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0" yWindow="140" windowWidth="1530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<sst xmlns="http://schemas.openxmlformats.org/spreadsheetml/2006/main" count="224" uniqueCount="125">
  <si>
    <t>Microsoft</t>
  </si>
  <si>
    <t>General Electric</t>
  </si>
  <si>
    <t>IBM</t>
  </si>
  <si>
    <t>Exxon</t>
  </si>
  <si>
    <t>Royal Dutch/Shell</t>
  </si>
  <si>
    <t>Wal-Mart Stores</t>
  </si>
  <si>
    <t>AT&amp;T</t>
  </si>
  <si>
    <t>Intel</t>
  </si>
  <si>
    <t>Cisco Systems</t>
  </si>
  <si>
    <t>BP Amoco</t>
  </si>
  <si>
    <t>Coca-Cola</t>
  </si>
  <si>
    <t>Merck</t>
  </si>
  <si>
    <t>NTT</t>
  </si>
  <si>
    <t>MCI Worldcom</t>
  </si>
  <si>
    <t>Citigroup</t>
  </si>
  <si>
    <t>Lucent Technologies</t>
  </si>
  <si>
    <t>AIG</t>
  </si>
  <si>
    <t>Pfizer</t>
  </si>
  <si>
    <t>Bristol-Myers-Squibb</t>
  </si>
  <si>
    <t>America Online</t>
  </si>
  <si>
    <t>Johnson&amp;Johnson</t>
  </si>
  <si>
    <t>Procter&amp;Gamble</t>
  </si>
  <si>
    <t>Deutsche Telekom</t>
  </si>
  <si>
    <t>Bank of America</t>
  </si>
  <si>
    <t>British Telecommunications</t>
  </si>
  <si>
    <t>NTT Docomo</t>
  </si>
  <si>
    <t>Roche Holding</t>
  </si>
  <si>
    <t>Novartis</t>
  </si>
  <si>
    <t>Glaxo Wellcome</t>
  </si>
  <si>
    <t>SBC Communications</t>
  </si>
  <si>
    <t>Toyota Motor</t>
  </si>
  <si>
    <t>Hewlett-Packard</t>
  </si>
  <si>
    <t>HSBC Holdings</t>
  </si>
  <si>
    <t>Philip Morris</t>
  </si>
  <si>
    <t>Dell Computer</t>
  </si>
  <si>
    <t>Nokia</t>
  </si>
  <si>
    <t>DaimlerChrysler</t>
  </si>
  <si>
    <t>Bell Atlantic</t>
  </si>
  <si>
    <t>Home Depot</t>
  </si>
  <si>
    <t>Time Warner</t>
  </si>
  <si>
    <t>France Telecom</t>
  </si>
  <si>
    <t>Mobil</t>
  </si>
  <si>
    <t>Eli Lilly</t>
  </si>
  <si>
    <t>American Home Products</t>
  </si>
  <si>
    <t>Dupont</t>
  </si>
  <si>
    <t>SmithKlineBeecham</t>
  </si>
  <si>
    <t>Ameritech</t>
  </si>
  <si>
    <t>Lloyds TSB Group</t>
  </si>
  <si>
    <t>Nestlé</t>
  </si>
  <si>
    <t>Tyco International</t>
  </si>
  <si>
    <t>Astrazeneca</t>
  </si>
  <si>
    <t>Fannie Mae</t>
  </si>
  <si>
    <t>Ford Motor</t>
  </si>
  <si>
    <t>Abbott Laboratories</t>
  </si>
  <si>
    <t>Bank One</t>
  </si>
  <si>
    <t>Telecom Italia</t>
  </si>
  <si>
    <t>Schering-Plough</t>
  </si>
  <si>
    <t>Wells Fargo</t>
  </si>
  <si>
    <t>Telstra</t>
  </si>
  <si>
    <t>Unilever</t>
  </si>
  <si>
    <t>UBS</t>
  </si>
  <si>
    <t>GTE</t>
  </si>
  <si>
    <t>Chase Manhattan</t>
  </si>
  <si>
    <t>Chevron</t>
  </si>
  <si>
    <t>Walt Disney</t>
  </si>
  <si>
    <t>Vodafone Group</t>
  </si>
  <si>
    <t>Airtouch Communications</t>
  </si>
  <si>
    <t>Gillette</t>
  </si>
  <si>
    <t>Morgan Stanley Dean Witter</t>
  </si>
  <si>
    <t>American Express</t>
  </si>
  <si>
    <t>Mannesmann</t>
  </si>
  <si>
    <t>Warner-Lambert</t>
  </si>
  <si>
    <t>L.M. Ericsson</t>
  </si>
  <si>
    <t>Pepsico</t>
  </si>
  <si>
    <t>KMcDonald's</t>
  </si>
  <si>
    <t>Telefonica</t>
  </si>
  <si>
    <t>ING Groep</t>
  </si>
  <si>
    <t>EMC</t>
  </si>
  <si>
    <t>ENI</t>
  </si>
  <si>
    <t>Nortel Networks</t>
  </si>
  <si>
    <t>Motorola</t>
  </si>
  <si>
    <t>Zurich Financial SVCS</t>
  </si>
  <si>
    <t>Spring FON Group</t>
  </si>
  <si>
    <t>Credit Suisse Group</t>
  </si>
  <si>
    <t>Aegon</t>
  </si>
  <si>
    <t>Mediaone Group</t>
  </si>
  <si>
    <t>Sun Microsystems</t>
  </si>
  <si>
    <t>Barclays Bank</t>
  </si>
  <si>
    <t>General Motors</t>
  </si>
  <si>
    <t>First Union</t>
  </si>
  <si>
    <t>Texas Instruments</t>
  </si>
  <si>
    <t>Charles Schwab</t>
  </si>
  <si>
    <t>Medtronic</t>
  </si>
  <si>
    <t>AXA</t>
  </si>
  <si>
    <t>L'Oréal</t>
  </si>
  <si>
    <t>U.S.</t>
  </si>
  <si>
    <t>Neth/Britain</t>
  </si>
  <si>
    <t>Britain</t>
  </si>
  <si>
    <t>Japan</t>
  </si>
  <si>
    <t>Germany</t>
  </si>
  <si>
    <t>Switzerland</t>
  </si>
  <si>
    <t>Bellsouth</t>
  </si>
  <si>
    <t>Finland</t>
  </si>
  <si>
    <t>France</t>
  </si>
  <si>
    <t>Italy</t>
  </si>
  <si>
    <t>Allianz</t>
  </si>
  <si>
    <t>Bank of Tokyo Mitsubishi</t>
  </si>
  <si>
    <t>Australia</t>
  </si>
  <si>
    <t>Sweden</t>
  </si>
  <si>
    <t>Spain</t>
  </si>
  <si>
    <t>Netherlands</t>
  </si>
  <si>
    <t>Canada</t>
  </si>
  <si>
    <t>Britain/Switzerland</t>
  </si>
  <si>
    <t xml:space="preserve">TIM </t>
  </si>
  <si>
    <t>Market Value</t>
  </si>
  <si>
    <t>Country</t>
  </si>
  <si>
    <t>The Top 100 Companies</t>
  </si>
  <si>
    <t>Business Week, July 12, 1999, p. 51</t>
  </si>
  <si>
    <t>Netherlands/Britain</t>
  </si>
  <si>
    <t>Count</t>
  </si>
  <si>
    <t>Value</t>
  </si>
  <si>
    <t>Mean</t>
  </si>
  <si>
    <t>Total</t>
  </si>
  <si>
    <t>Company</t>
  </si>
  <si>
    <t>Berkshire Hathaway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</si>
</sst>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b/>
      <sz val="9"/>
      <color indexed="12"/>
      <name val="Helv"/>
      <family val="0"/>
    </font>
    <font>
      <b/>
      <sz val="12"/>
      <color indexed="12"/>
      <name val="Helv"/>
      <family val="0"/>
    </font>
    <font>
      <b/>
      <sz val="9"/>
      <color indexed="8"/>
      <name val="Helv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2" fontId="4" fillId="0" borderId="2" xfId="0" applyNumberFormat="1" applyFont="1" applyBorder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3" xfId="0" applyBorder="1" applyAlignment="1">
      <alignment horizontal="right"/>
    </xf>
    <xf numFmtId="164" fontId="0" fillId="0" borderId="4" xfId="0" applyNumberFormat="1" applyBorder="1" applyAlignment="1">
      <alignment horizontal="right"/>
    </xf>
    <xf numFmtId="1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6" xfId="0" applyBorder="1" applyAlignment="1">
      <alignment horizontal="right"/>
    </xf>
    <xf numFmtId="164" fontId="0" fillId="0" borderId="7" xfId="0" applyNumberFormat="1" applyBorder="1" applyAlignment="1">
      <alignment horizontal="right"/>
    </xf>
    <xf numFmtId="1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0" fillId="0" borderId="9" xfId="0" applyBorder="1" applyAlignment="1">
      <alignment horizontal="right"/>
    </xf>
    <xf numFmtId="164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7" xfId="0" applyBorder="1" applyAlignment="1">
      <alignment horizontal="right"/>
    </xf>
    <xf numFmtId="164" fontId="0" fillId="0" borderId="7" xfId="0" applyNumberFormat="1" applyBorder="1" applyAlignment="1" quotePrefix="1">
      <alignment/>
    </xf>
    <xf numFmtId="0" fontId="5" fillId="0" borderId="12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The 1998 Top 100 Companies
</a:t>
            </a:r>
            <a:r>
              <a:rPr lang="en-US" cap="none" sz="9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by Market Value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Sheet1!$E$107</c:f>
              <c:strCache>
                <c:ptCount val="1"/>
                <c:pt idx="0">
                  <c:v>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Sheet1!$D$108:$D$122</c:f>
              <c:strCache>
                <c:ptCount val="15"/>
                <c:pt idx="0">
                  <c:v>U.S.</c:v>
                </c:pt>
                <c:pt idx="1">
                  <c:v>Britain</c:v>
                </c:pt>
                <c:pt idx="2">
                  <c:v>Japan</c:v>
                </c:pt>
                <c:pt idx="3">
                  <c:v>Switzerland</c:v>
                </c:pt>
                <c:pt idx="4">
                  <c:v>Germany</c:v>
                </c:pt>
                <c:pt idx="5">
                  <c:v>Netherlands/Britain</c:v>
                </c:pt>
                <c:pt idx="6">
                  <c:v>France</c:v>
                </c:pt>
                <c:pt idx="7">
                  <c:v>Italy</c:v>
                </c:pt>
                <c:pt idx="8">
                  <c:v>Netherlands</c:v>
                </c:pt>
                <c:pt idx="9">
                  <c:v>Finland</c:v>
                </c:pt>
                <c:pt idx="10">
                  <c:v>Australia</c:v>
                </c:pt>
                <c:pt idx="11">
                  <c:v>Sweden</c:v>
                </c:pt>
                <c:pt idx="12">
                  <c:v>Spain</c:v>
                </c:pt>
                <c:pt idx="13">
                  <c:v>Canada</c:v>
                </c:pt>
                <c:pt idx="14">
                  <c:v>Britain/Switzerland</c:v>
                </c:pt>
              </c:strCache>
            </c:strRef>
          </c:cat>
          <c:val>
            <c:numRef>
              <c:f>Sheet1!$E$108:$E$122</c:f>
              <c:numCache>
                <c:ptCount val="15"/>
                <c:pt idx="0">
                  <c:v>6333.76</c:v>
                </c:pt>
                <c:pt idx="1">
                  <c:v>796.79</c:v>
                </c:pt>
                <c:pt idx="2">
                  <c:v>424.54</c:v>
                </c:pt>
                <c:pt idx="3">
                  <c:v>388.45</c:v>
                </c:pt>
                <c:pt idx="4">
                  <c:v>321.62</c:v>
                </c:pt>
                <c:pt idx="5">
                  <c:v>255.09</c:v>
                </c:pt>
                <c:pt idx="6">
                  <c:v>162.53</c:v>
                </c:pt>
                <c:pt idx="7">
                  <c:v>160.77</c:v>
                </c:pt>
                <c:pt idx="8">
                  <c:v>98.63</c:v>
                </c:pt>
                <c:pt idx="9">
                  <c:v>87.2</c:v>
                </c:pt>
                <c:pt idx="10">
                  <c:v>63.89</c:v>
                </c:pt>
                <c:pt idx="11">
                  <c:v>52.57</c:v>
                </c:pt>
                <c:pt idx="12">
                  <c:v>51.15</c:v>
                </c:pt>
                <c:pt idx="13">
                  <c:v>49.85</c:v>
                </c:pt>
                <c:pt idx="14">
                  <c:v>49.05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0.0485</cdr:x>
      <cdr:y>0.91525</cdr:y>
    </cdr:from>
    <cdr:to>
      <cdr:x>0.45125</cdr:x>
      <cdr:y>0.95975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4305300"/>
          <a:ext cx="2762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 Business Week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, July 12, 1999, p. 51</a:t>
          </a:r>
        </a:p>
      </cdr:txBody>
    </cdr:sp>
  </cdr:relSizeAnchor>
  <cdr:relSizeAnchor xmlns:cdr="http://schemas.openxmlformats.org/drawingml/2006/chartDrawing">
    <cdr:from>
      <cdr:x>0.33825</cdr:x>
      <cdr:y>0.78675</cdr:y>
    </cdr:from>
    <cdr:to>
      <cdr:x>0.6535</cdr:x>
      <cdr:y>0.83125</cdr:y>
    </cdr:to>
    <cdr:sp>
      <cdr:nvSpPr>
        <cdr:cNvPr id="2" name="TextBox 2"/>
        <cdr:cNvSpPr txBox="1">
          <a:spLocks noChangeArrowheads="1"/>
        </cdr:cNvSpPr>
      </cdr:nvSpPr>
      <cdr:spPr>
        <a:xfrm>
          <a:off x="2314575" y="3695700"/>
          <a:ext cx="2162175" cy="209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Total Value:  $9,295.89 billion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124</xdr:row>
      <xdr:rowOff>9525</xdr:rowOff>
    </xdr:from>
    <xdr:to>
      <xdr:col>8</xdr:col>
      <xdr:colOff>304800</xdr:colOff>
      <xdr:row>154</xdr:row>
      <xdr:rowOff>142875</xdr:rowOff>
    </xdr:to>
    <xdr:graphicFrame>
      <xdr:nvGraphicFramePr>
        <xdr:cNvPr id="1" name="Chart 1"/>
        <xdr:cNvGraphicFramePr/>
      </xdr:nvGraphicFramePr>
      <xdr:xfrm>
        <a:off x="1152525" y="16659225"/>
        <a:ext cx="68580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130"/>
  <sheetViews>
    <sheetView tabSelected="1" workbookViewId="0" topLeftCell="A1">
      <selection activeCell="B4" sqref="B4"/>
    </sheetView>
  </sheetViews>
  <sheetFormatPr defaultColWidth="11.421875" defaultRowHeight="12"/>
  <cols>
    <col min="4" max="4" width="23.8515625" style="1" bestFit="1" customWidth="1"/>
    <col min="5" max="5" width="16.57421875" style="1" bestFit="1" customWidth="1"/>
    <col min="6" max="6" width="18.00390625" style="2" customWidth="1"/>
  </cols>
  <sheetData>
    <row r="1" ht="12" thickBot="1"/>
    <row r="2" spans="4:6" ht="15" thickBot="1">
      <c r="D2" s="4"/>
      <c r="E2" s="25" t="s">
        <v>116</v>
      </c>
      <c r="F2" s="5"/>
    </row>
    <row r="3" ht="10.5">
      <c r="E3" s="26" t="s">
        <v>117</v>
      </c>
    </row>
    <row r="4" spans="4:6" ht="10.5">
      <c r="D4" s="6" t="s">
        <v>123</v>
      </c>
      <c r="E4" s="6" t="s">
        <v>115</v>
      </c>
      <c r="F4" s="7" t="s">
        <v>114</v>
      </c>
    </row>
    <row r="5" spans="3:6" ht="10.5">
      <c r="C5">
        <v>1</v>
      </c>
      <c r="D5" s="23" t="s">
        <v>0</v>
      </c>
      <c r="E5" s="23" t="s">
        <v>95</v>
      </c>
      <c r="F5" s="18">
        <v>407.22</v>
      </c>
    </row>
    <row r="6" spans="3:6" ht="10.5">
      <c r="C6">
        <v>2</v>
      </c>
      <c r="D6" s="23" t="s">
        <v>1</v>
      </c>
      <c r="E6" s="23" t="s">
        <v>95</v>
      </c>
      <c r="F6" s="18">
        <v>333.05</v>
      </c>
    </row>
    <row r="7" spans="3:6" ht="10.5">
      <c r="C7">
        <v>3</v>
      </c>
      <c r="D7" s="23" t="s">
        <v>2</v>
      </c>
      <c r="E7" s="23" t="s">
        <v>95</v>
      </c>
      <c r="F7" s="18">
        <v>214.81</v>
      </c>
    </row>
    <row r="8" spans="3:6" ht="10.5">
      <c r="C8">
        <v>4</v>
      </c>
      <c r="D8" s="23" t="s">
        <v>3</v>
      </c>
      <c r="E8" s="23" t="s">
        <v>95</v>
      </c>
      <c r="F8" s="18">
        <v>193.92</v>
      </c>
    </row>
    <row r="9" spans="3:6" ht="10.5">
      <c r="C9">
        <v>5</v>
      </c>
      <c r="D9" s="23" t="s">
        <v>4</v>
      </c>
      <c r="E9" s="23" t="s">
        <v>96</v>
      </c>
      <c r="F9" s="18">
        <v>191.32</v>
      </c>
    </row>
    <row r="10" spans="3:6" ht="10.5">
      <c r="C10">
        <v>6</v>
      </c>
      <c r="D10" s="23" t="s">
        <v>5</v>
      </c>
      <c r="E10" s="23" t="s">
        <v>95</v>
      </c>
      <c r="F10" s="18">
        <v>189.55</v>
      </c>
    </row>
    <row r="11" spans="3:6" ht="10.5">
      <c r="C11">
        <v>7</v>
      </c>
      <c r="D11" s="23" t="s">
        <v>6</v>
      </c>
      <c r="E11" s="23" t="s">
        <v>95</v>
      </c>
      <c r="F11" s="18">
        <v>186.14</v>
      </c>
    </row>
    <row r="12" spans="3:6" ht="10.5">
      <c r="C12">
        <v>8</v>
      </c>
      <c r="D12" s="23" t="s">
        <v>7</v>
      </c>
      <c r="E12" s="23" t="s">
        <v>95</v>
      </c>
      <c r="F12" s="18">
        <v>180.24</v>
      </c>
    </row>
    <row r="13" spans="3:6" ht="10.5">
      <c r="C13">
        <v>9</v>
      </c>
      <c r="D13" s="23" t="s">
        <v>8</v>
      </c>
      <c r="E13" s="23" t="s">
        <v>95</v>
      </c>
      <c r="F13" s="18">
        <v>174.09</v>
      </c>
    </row>
    <row r="14" spans="3:6" ht="10.5">
      <c r="C14">
        <v>10</v>
      </c>
      <c r="D14" s="23" t="s">
        <v>9</v>
      </c>
      <c r="E14" s="23" t="s">
        <v>97</v>
      </c>
      <c r="F14" s="18">
        <v>173.87</v>
      </c>
    </row>
    <row r="15" spans="3:6" ht="10.5">
      <c r="C15">
        <v>11</v>
      </c>
      <c r="D15" s="23" t="s">
        <v>10</v>
      </c>
      <c r="E15" s="23" t="s">
        <v>95</v>
      </c>
      <c r="F15" s="18">
        <v>168.99</v>
      </c>
    </row>
    <row r="16" spans="3:6" ht="10.5">
      <c r="C16">
        <v>12</v>
      </c>
      <c r="D16" s="23" t="s">
        <v>11</v>
      </c>
      <c r="E16" s="23" t="s">
        <v>95</v>
      </c>
      <c r="F16" s="18">
        <v>159.8</v>
      </c>
    </row>
    <row r="17" spans="3:6" ht="10.5">
      <c r="C17">
        <v>13</v>
      </c>
      <c r="D17" s="23" t="s">
        <v>12</v>
      </c>
      <c r="E17" s="23" t="s">
        <v>98</v>
      </c>
      <c r="F17" s="18">
        <v>156.77</v>
      </c>
    </row>
    <row r="18" spans="3:6" ht="10.5">
      <c r="C18">
        <v>14</v>
      </c>
      <c r="D18" s="23" t="s">
        <v>13</v>
      </c>
      <c r="E18" s="23" t="s">
        <v>95</v>
      </c>
      <c r="F18" s="18">
        <v>152.24</v>
      </c>
    </row>
    <row r="19" spans="3:6" ht="10.5">
      <c r="C19">
        <v>15</v>
      </c>
      <c r="D19" s="23" t="s">
        <v>14</v>
      </c>
      <c r="E19" s="23" t="s">
        <v>95</v>
      </c>
      <c r="F19" s="18">
        <v>150.94</v>
      </c>
    </row>
    <row r="20" spans="3:6" ht="10.5">
      <c r="C20">
        <v>16</v>
      </c>
      <c r="D20" s="23" t="s">
        <v>15</v>
      </c>
      <c r="E20" s="23" t="s">
        <v>95</v>
      </c>
      <c r="F20" s="18">
        <v>150.34</v>
      </c>
    </row>
    <row r="21" spans="3:6" ht="10.5">
      <c r="C21">
        <v>17</v>
      </c>
      <c r="D21" s="23" t="s">
        <v>16</v>
      </c>
      <c r="E21" s="23" t="s">
        <v>95</v>
      </c>
      <c r="F21" s="18">
        <v>141.62</v>
      </c>
    </row>
    <row r="22" spans="3:6" ht="10.5">
      <c r="C22">
        <v>18</v>
      </c>
      <c r="D22" s="23" t="s">
        <v>17</v>
      </c>
      <c r="E22" s="23" t="s">
        <v>95</v>
      </c>
      <c r="F22" s="18">
        <v>138.37</v>
      </c>
    </row>
    <row r="23" spans="3:6" ht="10.5">
      <c r="C23">
        <v>19</v>
      </c>
      <c r="D23" s="23" t="s">
        <v>18</v>
      </c>
      <c r="E23" s="23" t="s">
        <v>95</v>
      </c>
      <c r="F23" s="18">
        <v>136.53</v>
      </c>
    </row>
    <row r="24" spans="3:6" ht="10.5">
      <c r="C24">
        <v>20</v>
      </c>
      <c r="D24" s="23" t="s">
        <v>19</v>
      </c>
      <c r="E24" s="23" t="s">
        <v>95</v>
      </c>
      <c r="F24" s="18">
        <v>129.07</v>
      </c>
    </row>
    <row r="25" spans="3:6" ht="10.5">
      <c r="C25">
        <v>21</v>
      </c>
      <c r="D25" s="23" t="s">
        <v>20</v>
      </c>
      <c r="E25" s="23" t="s">
        <v>95</v>
      </c>
      <c r="F25" s="18">
        <v>124.64</v>
      </c>
    </row>
    <row r="26" spans="3:6" ht="10.5">
      <c r="C26">
        <v>22</v>
      </c>
      <c r="D26" s="23" t="s">
        <v>21</v>
      </c>
      <c r="E26" s="23" t="s">
        <v>95</v>
      </c>
      <c r="F26" s="18">
        <v>124.05</v>
      </c>
    </row>
    <row r="27" spans="3:6" ht="10.5">
      <c r="C27">
        <v>23</v>
      </c>
      <c r="D27" s="23" t="s">
        <v>22</v>
      </c>
      <c r="E27" s="23" t="s">
        <v>99</v>
      </c>
      <c r="F27" s="18">
        <v>115.02</v>
      </c>
    </row>
    <row r="28" spans="3:6" ht="10.5">
      <c r="C28">
        <v>24</v>
      </c>
      <c r="D28" s="23" t="s">
        <v>23</v>
      </c>
      <c r="E28" s="23" t="s">
        <v>95</v>
      </c>
      <c r="F28" s="18">
        <v>112.87</v>
      </c>
    </row>
    <row r="29" spans="3:6" ht="10.5">
      <c r="C29">
        <v>25</v>
      </c>
      <c r="D29" s="23" t="s">
        <v>124</v>
      </c>
      <c r="E29" s="23" t="s">
        <v>95</v>
      </c>
      <c r="F29" s="18">
        <v>109.37</v>
      </c>
    </row>
    <row r="30" spans="3:6" ht="10.5">
      <c r="C30">
        <v>26</v>
      </c>
      <c r="D30" s="23" t="s">
        <v>24</v>
      </c>
      <c r="E30" s="23" t="s">
        <v>97</v>
      </c>
      <c r="F30" s="18">
        <v>107.14</v>
      </c>
    </row>
    <row r="31" spans="3:6" ht="10.5">
      <c r="C31">
        <v>27</v>
      </c>
      <c r="D31" s="23" t="s">
        <v>25</v>
      </c>
      <c r="E31" s="23" t="s">
        <v>98</v>
      </c>
      <c r="F31" s="18">
        <v>106.14</v>
      </c>
    </row>
    <row r="32" spans="3:6" ht="10.5">
      <c r="C32">
        <v>28</v>
      </c>
      <c r="D32" s="23" t="s">
        <v>26</v>
      </c>
      <c r="E32" s="23" t="s">
        <v>100</v>
      </c>
      <c r="F32" s="18">
        <v>103.72</v>
      </c>
    </row>
    <row r="33" spans="3:6" ht="10.5">
      <c r="C33">
        <v>29</v>
      </c>
      <c r="D33" s="23" t="s">
        <v>27</v>
      </c>
      <c r="E33" s="23" t="s">
        <v>100</v>
      </c>
      <c r="F33" s="18">
        <v>101.63</v>
      </c>
    </row>
    <row r="34" spans="3:6" ht="10.5">
      <c r="C34">
        <v>30</v>
      </c>
      <c r="D34" s="23" t="s">
        <v>28</v>
      </c>
      <c r="E34" s="23" t="s">
        <v>97</v>
      </c>
      <c r="F34" s="18">
        <v>101.53</v>
      </c>
    </row>
    <row r="35" spans="3:6" ht="10.5">
      <c r="C35">
        <v>31</v>
      </c>
      <c r="D35" s="23" t="s">
        <v>29</v>
      </c>
      <c r="E35" s="23" t="s">
        <v>95</v>
      </c>
      <c r="F35" s="18">
        <v>100.32</v>
      </c>
    </row>
    <row r="36" spans="3:6" ht="10.5">
      <c r="C36">
        <v>32</v>
      </c>
      <c r="D36" s="23" t="s">
        <v>30</v>
      </c>
      <c r="E36" s="23" t="s">
        <v>98</v>
      </c>
      <c r="F36" s="18">
        <v>99.83</v>
      </c>
    </row>
    <row r="37" spans="3:6" ht="10.5">
      <c r="C37">
        <v>33</v>
      </c>
      <c r="D37" s="23" t="s">
        <v>31</v>
      </c>
      <c r="E37" s="23" t="s">
        <v>95</v>
      </c>
      <c r="F37" s="18">
        <v>95.73</v>
      </c>
    </row>
    <row r="38" spans="3:6" ht="10.5">
      <c r="C38">
        <v>34</v>
      </c>
      <c r="D38" s="23" t="s">
        <v>32</v>
      </c>
      <c r="E38" s="23" t="s">
        <v>97</v>
      </c>
      <c r="F38" s="18">
        <v>93.69</v>
      </c>
    </row>
    <row r="39" spans="3:6" ht="10.5">
      <c r="C39">
        <v>35</v>
      </c>
      <c r="D39" s="23" t="s">
        <v>33</v>
      </c>
      <c r="E39" s="23" t="s">
        <v>95</v>
      </c>
      <c r="F39" s="18">
        <v>93.55</v>
      </c>
    </row>
    <row r="40" spans="3:6" ht="10.5">
      <c r="C40">
        <v>36</v>
      </c>
      <c r="D40" s="23" t="s">
        <v>101</v>
      </c>
      <c r="E40" s="23" t="s">
        <v>95</v>
      </c>
      <c r="F40" s="18">
        <v>89.38</v>
      </c>
    </row>
    <row r="41" spans="3:6" ht="10.5">
      <c r="C41">
        <v>37</v>
      </c>
      <c r="D41" s="23" t="s">
        <v>34</v>
      </c>
      <c r="E41" s="23" t="s">
        <v>95</v>
      </c>
      <c r="F41" s="18">
        <v>87.34</v>
      </c>
    </row>
    <row r="42" spans="3:6" ht="10.5">
      <c r="C42">
        <v>38</v>
      </c>
      <c r="D42" s="23" t="s">
        <v>35</v>
      </c>
      <c r="E42" s="23" t="s">
        <v>102</v>
      </c>
      <c r="F42" s="18">
        <v>87.2</v>
      </c>
    </row>
    <row r="43" spans="3:6" ht="10.5">
      <c r="C43">
        <v>39</v>
      </c>
      <c r="D43" s="23" t="s">
        <v>36</v>
      </c>
      <c r="E43" s="23" t="s">
        <v>99</v>
      </c>
      <c r="F43" s="18">
        <v>86.87</v>
      </c>
    </row>
    <row r="44" spans="3:6" ht="10.5">
      <c r="C44">
        <v>40</v>
      </c>
      <c r="D44" s="23" t="s">
        <v>37</v>
      </c>
      <c r="E44" s="23" t="s">
        <v>95</v>
      </c>
      <c r="F44" s="18">
        <v>84.99</v>
      </c>
    </row>
    <row r="45" spans="3:6" ht="10.5">
      <c r="C45">
        <v>41</v>
      </c>
      <c r="D45" s="23" t="s">
        <v>38</v>
      </c>
      <c r="E45" s="23" t="s">
        <v>95</v>
      </c>
      <c r="F45" s="18">
        <v>83.64</v>
      </c>
    </row>
    <row r="46" spans="3:6" ht="10.5">
      <c r="C46">
        <v>42</v>
      </c>
      <c r="D46" s="23" t="s">
        <v>39</v>
      </c>
      <c r="E46" s="23" t="s">
        <v>95</v>
      </c>
      <c r="F46" s="18">
        <v>81.19</v>
      </c>
    </row>
    <row r="47" spans="3:6" ht="10.5">
      <c r="C47">
        <v>43</v>
      </c>
      <c r="D47" s="23" t="s">
        <v>40</v>
      </c>
      <c r="E47" s="23" t="s">
        <v>103</v>
      </c>
      <c r="F47" s="18">
        <v>79.93</v>
      </c>
    </row>
    <row r="48" spans="3:6" ht="10.5">
      <c r="C48">
        <v>44</v>
      </c>
      <c r="D48" s="23" t="s">
        <v>41</v>
      </c>
      <c r="E48" s="23" t="s">
        <v>95</v>
      </c>
      <c r="F48" s="18">
        <v>79.29</v>
      </c>
    </row>
    <row r="49" spans="3:6" ht="10.5">
      <c r="C49">
        <v>45</v>
      </c>
      <c r="D49" s="23" t="s">
        <v>42</v>
      </c>
      <c r="E49" s="23" t="s">
        <v>95</v>
      </c>
      <c r="F49" s="18">
        <v>78.67</v>
      </c>
    </row>
    <row r="50" spans="3:6" ht="10.5">
      <c r="C50">
        <v>46</v>
      </c>
      <c r="D50" s="23" t="s">
        <v>43</v>
      </c>
      <c r="E50" s="23" t="s">
        <v>95</v>
      </c>
      <c r="F50" s="18">
        <v>75.95</v>
      </c>
    </row>
    <row r="51" spans="3:6" ht="10.5">
      <c r="C51">
        <v>47</v>
      </c>
      <c r="D51" s="23" t="s">
        <v>44</v>
      </c>
      <c r="E51" s="23" t="s">
        <v>95</v>
      </c>
      <c r="F51" s="18">
        <v>73.74</v>
      </c>
    </row>
    <row r="52" spans="3:6" ht="10.5">
      <c r="C52">
        <v>48</v>
      </c>
      <c r="D52" s="23" t="s">
        <v>45</v>
      </c>
      <c r="E52" s="23" t="s">
        <v>97</v>
      </c>
      <c r="F52" s="18">
        <v>72.92</v>
      </c>
    </row>
    <row r="53" spans="3:6" ht="10.5">
      <c r="C53">
        <v>49</v>
      </c>
      <c r="D53" s="23" t="s">
        <v>46</v>
      </c>
      <c r="E53" s="23" t="s">
        <v>95</v>
      </c>
      <c r="F53" s="18">
        <v>72.33</v>
      </c>
    </row>
    <row r="54" spans="3:6" ht="10.5">
      <c r="C54">
        <v>50</v>
      </c>
      <c r="D54" s="23" t="s">
        <v>47</v>
      </c>
      <c r="E54" s="23" t="s">
        <v>97</v>
      </c>
      <c r="F54" s="18">
        <v>71.95</v>
      </c>
    </row>
    <row r="55" spans="3:6" ht="10.5">
      <c r="C55">
        <v>51</v>
      </c>
      <c r="D55" s="23" t="s">
        <v>48</v>
      </c>
      <c r="E55" s="23" t="s">
        <v>100</v>
      </c>
      <c r="F55" s="18">
        <v>71.58</v>
      </c>
    </row>
    <row r="56" spans="3:6" ht="10.5">
      <c r="C56">
        <v>52</v>
      </c>
      <c r="D56" s="23" t="s">
        <v>49</v>
      </c>
      <c r="E56" s="23" t="s">
        <v>95</v>
      </c>
      <c r="F56" s="18">
        <v>71.33</v>
      </c>
    </row>
    <row r="57" spans="3:6" ht="10.5">
      <c r="C57">
        <v>53</v>
      </c>
      <c r="D57" s="23" t="s">
        <v>50</v>
      </c>
      <c r="E57" s="23" t="s">
        <v>97</v>
      </c>
      <c r="F57" s="18">
        <v>70.89</v>
      </c>
    </row>
    <row r="58" spans="3:6" ht="10.5">
      <c r="C58">
        <v>54</v>
      </c>
      <c r="D58" s="23" t="s">
        <v>51</v>
      </c>
      <c r="E58" s="23" t="s">
        <v>95</v>
      </c>
      <c r="F58" s="18">
        <v>69.57</v>
      </c>
    </row>
    <row r="59" spans="3:6" ht="10.5">
      <c r="C59">
        <v>55</v>
      </c>
      <c r="D59" s="23" t="s">
        <v>52</v>
      </c>
      <c r="E59" s="23" t="s">
        <v>95</v>
      </c>
      <c r="F59" s="18">
        <v>69.17</v>
      </c>
    </row>
    <row r="60" spans="3:6" ht="10.5">
      <c r="C60">
        <v>56</v>
      </c>
      <c r="D60" s="23" t="s">
        <v>53</v>
      </c>
      <c r="E60" s="23" t="s">
        <v>95</v>
      </c>
      <c r="F60" s="18">
        <v>68.7</v>
      </c>
    </row>
    <row r="61" spans="3:6" ht="10.5">
      <c r="C61">
        <v>57</v>
      </c>
      <c r="D61" s="23" t="s">
        <v>54</v>
      </c>
      <c r="E61" s="23" t="s">
        <v>95</v>
      </c>
      <c r="F61" s="18">
        <v>66.8</v>
      </c>
    </row>
    <row r="62" spans="3:6" ht="10.5">
      <c r="C62">
        <v>58</v>
      </c>
      <c r="D62" s="23" t="s">
        <v>55</v>
      </c>
      <c r="E62" s="23" t="s">
        <v>104</v>
      </c>
      <c r="F62" s="18">
        <v>66.45</v>
      </c>
    </row>
    <row r="63" spans="3:6" ht="10.5">
      <c r="C63">
        <v>59</v>
      </c>
      <c r="D63" s="23" t="s">
        <v>56</v>
      </c>
      <c r="E63" s="23" t="s">
        <v>95</v>
      </c>
      <c r="F63" s="18">
        <v>66.35</v>
      </c>
    </row>
    <row r="64" spans="3:6" ht="10.5">
      <c r="C64">
        <v>60</v>
      </c>
      <c r="D64" s="23" t="s">
        <v>57</v>
      </c>
      <c r="E64" s="23" t="s">
        <v>95</v>
      </c>
      <c r="F64" s="18">
        <v>66.11</v>
      </c>
    </row>
    <row r="65" spans="3:6" ht="10.5">
      <c r="C65">
        <v>61</v>
      </c>
      <c r="D65" s="23" t="s">
        <v>105</v>
      </c>
      <c r="E65" s="23" t="s">
        <v>99</v>
      </c>
      <c r="F65" s="18">
        <v>66.06</v>
      </c>
    </row>
    <row r="66" spans="3:6" ht="10.5">
      <c r="C66">
        <v>62</v>
      </c>
      <c r="D66" s="23" t="s">
        <v>58</v>
      </c>
      <c r="E66" s="23" t="s">
        <v>107</v>
      </c>
      <c r="F66" s="18">
        <v>63.89</v>
      </c>
    </row>
    <row r="67" spans="3:6" ht="10.5">
      <c r="C67">
        <v>63</v>
      </c>
      <c r="D67" s="23" t="s">
        <v>59</v>
      </c>
      <c r="E67" s="23" t="s">
        <v>96</v>
      </c>
      <c r="F67" s="18">
        <v>63.77</v>
      </c>
    </row>
    <row r="68" spans="3:6" ht="10.5">
      <c r="C68">
        <v>64</v>
      </c>
      <c r="D68" s="23" t="s">
        <v>60</v>
      </c>
      <c r="E68" s="23" t="s">
        <v>100</v>
      </c>
      <c r="F68" s="18">
        <v>63.41</v>
      </c>
    </row>
    <row r="69" spans="3:6" ht="10.5">
      <c r="C69">
        <v>65</v>
      </c>
      <c r="D69" s="23" t="s">
        <v>106</v>
      </c>
      <c r="E69" s="23" t="s">
        <v>98</v>
      </c>
      <c r="F69" s="18">
        <v>61.8</v>
      </c>
    </row>
    <row r="70" spans="3:6" ht="10.5">
      <c r="C70">
        <v>66</v>
      </c>
      <c r="D70" s="23" t="s">
        <v>61</v>
      </c>
      <c r="E70" s="23" t="s">
        <v>95</v>
      </c>
      <c r="F70" s="18">
        <v>61.11</v>
      </c>
    </row>
    <row r="71" spans="3:6" ht="10.5">
      <c r="C71">
        <v>67</v>
      </c>
      <c r="D71" s="23" t="s">
        <v>62</v>
      </c>
      <c r="E71" s="23" t="s">
        <v>95</v>
      </c>
      <c r="F71" s="18">
        <v>61.1</v>
      </c>
    </row>
    <row r="72" spans="3:6" ht="10.5">
      <c r="C72">
        <v>68</v>
      </c>
      <c r="D72" s="23" t="s">
        <v>63</v>
      </c>
      <c r="E72" s="23" t="s">
        <v>95</v>
      </c>
      <c r="F72" s="18">
        <v>60.46</v>
      </c>
    </row>
    <row r="73" spans="3:6" ht="10.5">
      <c r="C73">
        <v>69</v>
      </c>
      <c r="D73" s="23" t="s">
        <v>64</v>
      </c>
      <c r="E73" s="23" t="s">
        <v>95</v>
      </c>
      <c r="F73" s="18">
        <v>59.72</v>
      </c>
    </row>
    <row r="74" spans="3:6" ht="10.5">
      <c r="C74">
        <v>70</v>
      </c>
      <c r="D74" s="23" t="s">
        <v>65</v>
      </c>
      <c r="E74" s="23" t="s">
        <v>97</v>
      </c>
      <c r="F74" s="18">
        <v>58.97</v>
      </c>
    </row>
    <row r="75" spans="3:6" ht="10.5">
      <c r="C75">
        <v>71</v>
      </c>
      <c r="D75" s="23" t="s">
        <v>66</v>
      </c>
      <c r="E75" s="23" t="s">
        <v>95</v>
      </c>
      <c r="F75" s="18">
        <v>57.8</v>
      </c>
    </row>
    <row r="76" spans="3:6" ht="10.5">
      <c r="C76">
        <v>72</v>
      </c>
      <c r="D76" s="23" t="s">
        <v>67</v>
      </c>
      <c r="E76" s="23" t="s">
        <v>95</v>
      </c>
      <c r="F76" s="18">
        <v>56.47</v>
      </c>
    </row>
    <row r="77" spans="3:6" ht="10.5">
      <c r="C77">
        <v>73</v>
      </c>
      <c r="D77" s="23" t="s">
        <v>68</v>
      </c>
      <c r="E77" s="23" t="s">
        <v>95</v>
      </c>
      <c r="F77" s="18">
        <v>55.06</v>
      </c>
    </row>
    <row r="78" spans="3:6" ht="10.5">
      <c r="C78">
        <v>74</v>
      </c>
      <c r="D78" s="23" t="s">
        <v>69</v>
      </c>
      <c r="E78" s="23" t="s">
        <v>95</v>
      </c>
      <c r="F78" s="18">
        <v>54.52</v>
      </c>
    </row>
    <row r="79" spans="3:6" ht="10.5">
      <c r="C79">
        <v>75</v>
      </c>
      <c r="D79" s="23" t="s">
        <v>70</v>
      </c>
      <c r="E79" s="23" t="s">
        <v>99</v>
      </c>
      <c r="F79" s="18">
        <v>53.67</v>
      </c>
    </row>
    <row r="80" spans="3:6" ht="10.5">
      <c r="C80">
        <v>76</v>
      </c>
      <c r="D80" s="23" t="s">
        <v>71</v>
      </c>
      <c r="E80" s="23" t="s">
        <v>95</v>
      </c>
      <c r="F80" s="18">
        <v>52.75</v>
      </c>
    </row>
    <row r="81" spans="3:6" ht="10.5">
      <c r="C81">
        <v>77</v>
      </c>
      <c r="D81" s="23" t="s">
        <v>72</v>
      </c>
      <c r="E81" s="23" t="s">
        <v>108</v>
      </c>
      <c r="F81" s="18">
        <v>52.57</v>
      </c>
    </row>
    <row r="82" spans="3:6" ht="10.5">
      <c r="C82">
        <v>78</v>
      </c>
      <c r="D82" s="23" t="s">
        <v>73</v>
      </c>
      <c r="E82" s="23" t="s">
        <v>95</v>
      </c>
      <c r="F82" s="18">
        <v>52.39</v>
      </c>
    </row>
    <row r="83" spans="3:6" ht="10.5">
      <c r="C83">
        <v>79</v>
      </c>
      <c r="D83" s="23" t="s">
        <v>74</v>
      </c>
      <c r="E83" s="23" t="s">
        <v>95</v>
      </c>
      <c r="F83" s="18">
        <v>52.28</v>
      </c>
    </row>
    <row r="84" spans="3:6" ht="10.5">
      <c r="C84">
        <v>80</v>
      </c>
      <c r="D84" s="23" t="s">
        <v>75</v>
      </c>
      <c r="E84" s="23" t="s">
        <v>109</v>
      </c>
      <c r="F84" s="18">
        <v>51.15</v>
      </c>
    </row>
    <row r="85" spans="3:6" ht="10.5">
      <c r="C85">
        <v>81</v>
      </c>
      <c r="D85" s="23" t="s">
        <v>76</v>
      </c>
      <c r="E85" s="23" t="s">
        <v>110</v>
      </c>
      <c r="F85" s="18">
        <v>50.76</v>
      </c>
    </row>
    <row r="86" spans="3:6" ht="10.5">
      <c r="C86">
        <v>82</v>
      </c>
      <c r="D86" s="23" t="s">
        <v>77</v>
      </c>
      <c r="E86" s="23" t="s">
        <v>95</v>
      </c>
      <c r="F86" s="18">
        <v>50.64</v>
      </c>
    </row>
    <row r="87" spans="3:6" ht="10.5">
      <c r="C87">
        <v>83</v>
      </c>
      <c r="D87" s="23" t="s">
        <v>78</v>
      </c>
      <c r="E87" s="23" t="s">
        <v>104</v>
      </c>
      <c r="F87" s="18">
        <v>50.48</v>
      </c>
    </row>
    <row r="88" spans="3:6" ht="10.5">
      <c r="C88">
        <v>84</v>
      </c>
      <c r="D88" s="23" t="s">
        <v>79</v>
      </c>
      <c r="E88" s="23" t="s">
        <v>111</v>
      </c>
      <c r="F88" s="18">
        <v>49.85</v>
      </c>
    </row>
    <row r="89" spans="3:6" ht="10.5">
      <c r="C89">
        <v>85</v>
      </c>
      <c r="D89" s="23" t="s">
        <v>80</v>
      </c>
      <c r="E89" s="23" t="s">
        <v>95</v>
      </c>
      <c r="F89" s="18">
        <v>49.85</v>
      </c>
    </row>
    <row r="90" spans="3:6" ht="10.5">
      <c r="C90">
        <v>86</v>
      </c>
      <c r="D90" s="23" t="s">
        <v>81</v>
      </c>
      <c r="E90" s="23" t="s">
        <v>112</v>
      </c>
      <c r="F90" s="18">
        <v>49.05</v>
      </c>
    </row>
    <row r="91" spans="3:6" ht="10.5">
      <c r="C91">
        <v>87</v>
      </c>
      <c r="D91" s="23" t="s">
        <v>82</v>
      </c>
      <c r="E91" s="23" t="s">
        <v>95</v>
      </c>
      <c r="F91" s="18">
        <v>48.49</v>
      </c>
    </row>
    <row r="92" spans="3:6" ht="10.5">
      <c r="C92">
        <v>88</v>
      </c>
      <c r="D92" s="23" t="s">
        <v>83</v>
      </c>
      <c r="E92" s="23" t="s">
        <v>100</v>
      </c>
      <c r="F92" s="18">
        <v>48.11</v>
      </c>
    </row>
    <row r="93" spans="3:6" ht="10.5">
      <c r="C93">
        <v>89</v>
      </c>
      <c r="D93" s="23" t="s">
        <v>84</v>
      </c>
      <c r="E93" s="23" t="s">
        <v>110</v>
      </c>
      <c r="F93" s="18">
        <v>47.87</v>
      </c>
    </row>
    <row r="94" spans="3:6" ht="10.5">
      <c r="C94">
        <v>90</v>
      </c>
      <c r="D94" s="23" t="s">
        <v>85</v>
      </c>
      <c r="E94" s="23" t="s">
        <v>95</v>
      </c>
      <c r="F94" s="18">
        <v>46.21</v>
      </c>
    </row>
    <row r="95" spans="3:6" ht="10.5">
      <c r="C95">
        <v>91</v>
      </c>
      <c r="D95" s="23" t="s">
        <v>86</v>
      </c>
      <c r="E95" s="23" t="s">
        <v>95</v>
      </c>
      <c r="F95" s="24">
        <v>46.08</v>
      </c>
    </row>
    <row r="96" spans="3:6" ht="10.5">
      <c r="C96">
        <v>92</v>
      </c>
      <c r="D96" s="23" t="s">
        <v>87</v>
      </c>
      <c r="E96" s="23" t="s">
        <v>97</v>
      </c>
      <c r="F96" s="18">
        <v>45.83</v>
      </c>
    </row>
    <row r="97" spans="3:6" ht="10.5">
      <c r="C97">
        <v>93</v>
      </c>
      <c r="D97" s="23" t="s">
        <v>88</v>
      </c>
      <c r="E97" s="23" t="s">
        <v>95</v>
      </c>
      <c r="F97" s="18">
        <v>44.82</v>
      </c>
    </row>
    <row r="98" spans="3:6" ht="10.5">
      <c r="C98">
        <v>94</v>
      </c>
      <c r="D98" s="23" t="s">
        <v>89</v>
      </c>
      <c r="E98" s="23" t="s">
        <v>95</v>
      </c>
      <c r="F98" s="18">
        <v>44.7</v>
      </c>
    </row>
    <row r="99" spans="3:6" ht="10.5">
      <c r="C99">
        <v>95</v>
      </c>
      <c r="D99" s="23" t="s">
        <v>113</v>
      </c>
      <c r="E99" s="23" t="s">
        <v>104</v>
      </c>
      <c r="F99" s="18">
        <v>43.84</v>
      </c>
    </row>
    <row r="100" spans="3:6" ht="10.5">
      <c r="C100">
        <v>96</v>
      </c>
      <c r="D100" s="23" t="s">
        <v>90</v>
      </c>
      <c r="E100" s="23" t="s">
        <v>95</v>
      </c>
      <c r="F100" s="18">
        <v>42.87</v>
      </c>
    </row>
    <row r="101" spans="3:6" ht="10.5">
      <c r="C101">
        <v>97</v>
      </c>
      <c r="D101" s="23" t="s">
        <v>91</v>
      </c>
      <c r="E101" s="23" t="s">
        <v>95</v>
      </c>
      <c r="F101" s="18">
        <v>42.87</v>
      </c>
    </row>
    <row r="102" spans="3:6" ht="10.5">
      <c r="C102">
        <v>98</v>
      </c>
      <c r="D102" s="23" t="s">
        <v>92</v>
      </c>
      <c r="E102" s="23" t="s">
        <v>95</v>
      </c>
      <c r="F102" s="18">
        <v>41.57</v>
      </c>
    </row>
    <row r="103" spans="3:6" ht="10.5">
      <c r="C103">
        <v>99</v>
      </c>
      <c r="D103" s="23" t="s">
        <v>93</v>
      </c>
      <c r="E103" s="23" t="s">
        <v>103</v>
      </c>
      <c r="F103" s="18">
        <v>41.36</v>
      </c>
    </row>
    <row r="104" spans="3:6" ht="10.5">
      <c r="C104">
        <v>100</v>
      </c>
      <c r="D104" s="23" t="s">
        <v>94</v>
      </c>
      <c r="E104" s="23" t="s">
        <v>103</v>
      </c>
      <c r="F104" s="18">
        <v>41.24</v>
      </c>
    </row>
    <row r="105" spans="4:6" ht="10.5">
      <c r="D105" s="3" t="s">
        <v>122</v>
      </c>
      <c r="E105" s="3"/>
      <c r="F105" s="9">
        <f>SUM(F5:F104)</f>
        <v>9295.890000000005</v>
      </c>
    </row>
    <row r="106" ht="10.5">
      <c r="F106" s="8"/>
    </row>
    <row r="107" spans="3:7" ht="12" thickBot="1">
      <c r="C107" s="1"/>
      <c r="E107" s="6" t="s">
        <v>120</v>
      </c>
      <c r="F107" s="7" t="s">
        <v>119</v>
      </c>
      <c r="G107" s="6" t="s">
        <v>121</v>
      </c>
    </row>
    <row r="108" spans="3:7" ht="10.5">
      <c r="C108" s="1"/>
      <c r="D108" s="10" t="s">
        <v>95</v>
      </c>
      <c r="E108" s="11">
        <v>6333.76</v>
      </c>
      <c r="F108" s="12">
        <v>62</v>
      </c>
      <c r="G108" s="13">
        <f aca="true" t="shared" si="0" ref="G108:G123">E108/F108</f>
        <v>102.15741935483871</v>
      </c>
    </row>
    <row r="109" spans="3:7" ht="10.5">
      <c r="C109" s="1"/>
      <c r="D109" s="14" t="s">
        <v>97</v>
      </c>
      <c r="E109" s="15">
        <v>796.79</v>
      </c>
      <c r="F109" s="16">
        <v>9</v>
      </c>
      <c r="G109" s="17">
        <f t="shared" si="0"/>
        <v>88.53222222222222</v>
      </c>
    </row>
    <row r="110" spans="3:7" ht="10.5">
      <c r="C110" s="1"/>
      <c r="D110" s="14" t="s">
        <v>98</v>
      </c>
      <c r="E110" s="15">
        <v>424.54</v>
      </c>
      <c r="F110" s="16">
        <v>4</v>
      </c>
      <c r="G110" s="17">
        <f t="shared" si="0"/>
        <v>106.135</v>
      </c>
    </row>
    <row r="111" spans="3:7" ht="10.5">
      <c r="C111" s="1"/>
      <c r="D111" s="14" t="s">
        <v>100</v>
      </c>
      <c r="E111" s="15">
        <v>388.45</v>
      </c>
      <c r="F111" s="16">
        <v>5</v>
      </c>
      <c r="G111" s="17">
        <f t="shared" si="0"/>
        <v>77.69</v>
      </c>
    </row>
    <row r="112" spans="3:7" ht="10.5">
      <c r="C112" s="1"/>
      <c r="D112" s="14" t="s">
        <v>99</v>
      </c>
      <c r="E112" s="15">
        <v>321.62</v>
      </c>
      <c r="F112" s="16">
        <v>4</v>
      </c>
      <c r="G112" s="17">
        <f t="shared" si="0"/>
        <v>80.405</v>
      </c>
    </row>
    <row r="113" spans="3:7" ht="10.5">
      <c r="C113" s="1"/>
      <c r="D113" s="14" t="s">
        <v>118</v>
      </c>
      <c r="E113" s="15">
        <v>255.09</v>
      </c>
      <c r="F113" s="16">
        <v>2</v>
      </c>
      <c r="G113" s="17">
        <f t="shared" si="0"/>
        <v>127.545</v>
      </c>
    </row>
    <row r="114" spans="3:7" ht="10.5">
      <c r="C114" s="1"/>
      <c r="D114" s="14" t="s">
        <v>103</v>
      </c>
      <c r="E114" s="15">
        <v>162.53</v>
      </c>
      <c r="F114" s="16">
        <v>3</v>
      </c>
      <c r="G114" s="17">
        <f t="shared" si="0"/>
        <v>54.17666666666667</v>
      </c>
    </row>
    <row r="115" spans="3:7" ht="10.5">
      <c r="C115" s="1"/>
      <c r="D115" s="14" t="s">
        <v>104</v>
      </c>
      <c r="E115" s="15">
        <v>160.77</v>
      </c>
      <c r="F115" s="16">
        <v>3</v>
      </c>
      <c r="G115" s="17">
        <f t="shared" si="0"/>
        <v>53.59</v>
      </c>
    </row>
    <row r="116" spans="3:7" ht="10.5">
      <c r="C116" s="1"/>
      <c r="D116" s="14" t="s">
        <v>110</v>
      </c>
      <c r="E116" s="15">
        <v>98.63</v>
      </c>
      <c r="F116" s="16">
        <v>2</v>
      </c>
      <c r="G116" s="17">
        <f t="shared" si="0"/>
        <v>49.315</v>
      </c>
    </row>
    <row r="117" spans="3:7" ht="10.5">
      <c r="C117" s="1"/>
      <c r="D117" s="14" t="s">
        <v>102</v>
      </c>
      <c r="E117" s="15">
        <v>87.2</v>
      </c>
      <c r="F117" s="16">
        <v>1</v>
      </c>
      <c r="G117" s="17">
        <f t="shared" si="0"/>
        <v>87.2</v>
      </c>
    </row>
    <row r="118" spans="3:7" ht="10.5">
      <c r="C118" s="1"/>
      <c r="D118" s="14" t="s">
        <v>107</v>
      </c>
      <c r="E118" s="15">
        <v>63.89</v>
      </c>
      <c r="F118" s="16">
        <v>1</v>
      </c>
      <c r="G118" s="17">
        <f>E118/F118</f>
        <v>63.89</v>
      </c>
    </row>
    <row r="119" spans="3:7" ht="10.5">
      <c r="C119" s="1"/>
      <c r="D119" s="14" t="s">
        <v>108</v>
      </c>
      <c r="E119" s="15">
        <v>52.57</v>
      </c>
      <c r="F119" s="16">
        <v>1</v>
      </c>
      <c r="G119" s="17">
        <f t="shared" si="0"/>
        <v>52.57</v>
      </c>
    </row>
    <row r="120" spans="3:7" ht="10.5">
      <c r="C120" s="1"/>
      <c r="D120" s="14" t="s">
        <v>109</v>
      </c>
      <c r="E120" s="18">
        <v>51.15</v>
      </c>
      <c r="F120" s="16">
        <v>1</v>
      </c>
      <c r="G120" s="17">
        <f t="shared" si="0"/>
        <v>51.15</v>
      </c>
    </row>
    <row r="121" spans="3:7" ht="10.5">
      <c r="C121" s="1"/>
      <c r="D121" s="14" t="s">
        <v>111</v>
      </c>
      <c r="E121" s="15">
        <v>49.85</v>
      </c>
      <c r="F121" s="16">
        <v>1</v>
      </c>
      <c r="G121" s="17">
        <f t="shared" si="0"/>
        <v>49.85</v>
      </c>
    </row>
    <row r="122" spans="3:7" ht="10.5">
      <c r="C122" s="1"/>
      <c r="D122" s="14" t="s">
        <v>112</v>
      </c>
      <c r="E122" s="15">
        <v>49.05</v>
      </c>
      <c r="F122" s="16">
        <v>1</v>
      </c>
      <c r="G122" s="17">
        <f t="shared" si="0"/>
        <v>49.05</v>
      </c>
    </row>
    <row r="123" spans="3:7" ht="12" thickBot="1">
      <c r="C123" s="1"/>
      <c r="D123" s="19"/>
      <c r="E123" s="20">
        <f>SUM(E108:E122)</f>
        <v>9295.89</v>
      </c>
      <c r="F123" s="21">
        <v>100</v>
      </c>
      <c r="G123" s="22">
        <f t="shared" si="0"/>
        <v>92.9589</v>
      </c>
    </row>
    <row r="124" ht="10.5">
      <c r="C124" s="1"/>
    </row>
    <row r="125" ht="12">
      <c r="C125" s="1"/>
    </row>
    <row r="126" ht="12">
      <c r="C126" s="1"/>
    </row>
    <row r="127" ht="12">
      <c r="C127" s="1"/>
    </row>
    <row r="128" ht="12">
      <c r="C128" s="1"/>
    </row>
    <row r="129" ht="12">
      <c r="C129" s="1"/>
    </row>
    <row r="130" ht="12">
      <c r="C130" s="1"/>
    </row>
  </sheetData>
  <printOptions/>
  <pageMargins left="0.25" right="0.25" top="0.5" bottom="0.6" header="0.5" footer="0.5"/>
  <pageSetup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dcterms:created xsi:type="dcterms:W3CDTF">1999-07-27T20:49:08Z</dcterms:created>
  <cp:category/>
  <cp:version/>
  <cp:contentType/>
  <cp:contentStatus/>
</cp:coreProperties>
</file>