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20" yWindow="65496" windowWidth="20660" windowHeight="14440" tabRatio="308" activeTab="0"/>
  </bookViews>
  <sheets>
    <sheet name="NIPA Colum Data" sheetId="1" r:id="rId1"/>
    <sheet name="NIPA Horizontal Data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<sst xmlns="http://schemas.openxmlformats.org/spreadsheetml/2006/main" count="102" uniqueCount="63">
  <si>
    <t xml:space="preserve">1. Prior to 1959, current surplus of government enterprises (line 22) is not </t>
  </si>
  <si>
    <t xml:space="preserve">     shown separately;subsidies are included net of the current surplus of </t>
  </si>
  <si>
    <t xml:space="preserve">     government enterprises in line 18.</t>
  </si>
  <si>
    <t xml:space="preserve">2. Consists of compensation of employees, proprietors' income with inventory </t>
  </si>
  <si>
    <t xml:space="preserve">     valuationadjustment (IVA) and capital consumption adjustment (CCAdj), rental </t>
  </si>
  <si>
    <t xml:space="preserve">     income of persons withCCAdj, corporate profits with IVA and CCAdj, net interest </t>
  </si>
  <si>
    <t xml:space="preserve">     and miscellaneous payments, andconsumption of fixed capital.</t>
  </si>
  <si>
    <t>3. Consists of gross national factor income less consumption of fixed capital.</t>
  </si>
  <si>
    <t>GDP</t>
  </si>
  <si>
    <t>GNP</t>
  </si>
  <si>
    <t>NNP</t>
  </si>
  <si>
    <t>NI</t>
  </si>
  <si>
    <t>PI</t>
  </si>
  <si>
    <t>Population</t>
  </si>
  <si>
    <t>2008 Adjusted Chained Index (from 2005 Index)</t>
  </si>
  <si>
    <t>2005 Chained Index</t>
  </si>
  <si>
    <t>2008 Constant Dollar National Income Aggregates</t>
  </si>
  <si>
    <t>Current Dollar National Income Aggregates</t>
  </si>
  <si>
    <t>Per Capita 2008 Dollar National Income Aggregates</t>
  </si>
  <si>
    <t>(in $U.S. 2008 Billions of Constant Dollars)</t>
  </si>
  <si>
    <t>(in $U.S. billions of Current Dollars)</t>
  </si>
  <si>
    <t>(In $U.S. 2008 Constant Dollars)</t>
  </si>
  <si>
    <t xml:space="preserve">Table 1.7.5. Relation of Gross Domestic Product, Gross National Product, Net National Product, National Income, and Personal Income                                                                                                                       </t>
  </si>
  <si>
    <t xml:space="preserve">[Billions of dollars]                                                                                                                                                                                                                                     </t>
  </si>
  <si>
    <t>Bureau of Economic Analysis</t>
  </si>
  <si>
    <t xml:space="preserve">Downloaded on 9/3/2009 At 8:39:52 PM    Last Revised August 27, 2009   </t>
  </si>
  <si>
    <t xml:space="preserve"> Line </t>
  </si>
  <si>
    <t xml:space="preserve"> </t>
  </si>
  <si>
    <t>Gross domestic product</t>
  </si>
  <si>
    <t>Plus: Income receipts from the rest of the world</t>
  </si>
  <si>
    <t>Less: Income payments to the rest of the world</t>
  </si>
  <si>
    <t>Equals: Gross national product</t>
  </si>
  <si>
    <t>Less: Consumption of fixed capital</t>
  </si>
  <si>
    <t xml:space="preserve">        Private</t>
  </si>
  <si>
    <t xml:space="preserve">          Domestic business</t>
  </si>
  <si>
    <t xml:space="preserve">            Capital consumption allowances</t>
  </si>
  <si>
    <t xml:space="preserve">            Less: Capital consumption adjustment</t>
  </si>
  <si>
    <t xml:space="preserve">          Households and institutions</t>
  </si>
  <si>
    <t xml:space="preserve">        Government</t>
  </si>
  <si>
    <t xml:space="preserve">          General government</t>
  </si>
  <si>
    <t xml:space="preserve">          Government enterprises</t>
  </si>
  <si>
    <t>Equals: Net national product</t>
  </si>
  <si>
    <t>Less: Statistical discrepancy</t>
  </si>
  <si>
    <t>Equals: National income</t>
  </si>
  <si>
    <r>
      <t>Less</t>
    </r>
    <r>
      <rPr>
        <sz val="12"/>
        <rFont val="Helv"/>
        <family val="0"/>
      </rPr>
      <t>: Corporate profits with inventory valuation and capital consumption adjustments</t>
    </r>
  </si>
  <si>
    <t xml:space="preserve">      Taxes on production and imports less subsidies\1\</t>
  </si>
  <si>
    <t xml:space="preserve">      Contributions for government social insurance, domestic</t>
  </si>
  <si>
    <t xml:space="preserve">      Net interest and miscellaneous payments on assets</t>
  </si>
  <si>
    <t xml:space="preserve">      Business current transfer payments (net)</t>
  </si>
  <si>
    <t xml:space="preserve">      Current surplus of government enterprises\1\</t>
  </si>
  <si>
    <t xml:space="preserve"> --- </t>
  </si>
  <si>
    <t xml:space="preserve">      Wage accruals less disbursements</t>
  </si>
  <si>
    <r>
      <t>Plus</t>
    </r>
    <r>
      <rPr>
        <sz val="12"/>
        <rFont val="Helv"/>
        <family val="0"/>
      </rPr>
      <t>: Personal income receipts on assets</t>
    </r>
  </si>
  <si>
    <t xml:space="preserve">      Personal current transfer receipts</t>
  </si>
  <si>
    <t>Equals: Personal income</t>
  </si>
  <si>
    <t xml:space="preserve">    </t>
  </si>
  <si>
    <t>Addenda:</t>
  </si>
  <si>
    <t xml:space="preserve">  Gross domestic income</t>
  </si>
  <si>
    <t xml:space="preserve">  Gross national income</t>
  </si>
  <si>
    <t xml:space="preserve">  Gross national factor income\2\</t>
  </si>
  <si>
    <t xml:space="preserve">  Net domestic product</t>
  </si>
  <si>
    <t xml:space="preserve">  Net domestic income</t>
  </si>
  <si>
    <t xml:space="preserve">  Net national factor income\3\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</si>
</sst>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000"/>
    <numFmt numFmtId="166" formatCode="&quot;$&quot;#,##0.0"/>
    <numFmt numFmtId="167" formatCode="&quot;$&quot;#,##0"/>
  </numFmts>
  <fonts count="13">
    <font>
      <sz val="12"/>
      <name val="Helv"/>
      <family val="0"/>
    </font>
    <font>
      <b/>
      <sz val="12"/>
      <name val="Helv"/>
      <family val="0"/>
    </font>
    <font>
      <i/>
      <sz val="12"/>
      <name val="Helv"/>
      <family val="0"/>
    </font>
    <font>
      <b/>
      <i/>
      <sz val="12"/>
      <name val="Helv"/>
      <family val="0"/>
    </font>
    <font>
      <sz val="8"/>
      <name val="Helv"/>
      <family val="0"/>
    </font>
    <font>
      <u val="single"/>
      <sz val="12"/>
      <color indexed="12"/>
      <name val="Helv"/>
      <family val="0"/>
    </font>
    <font>
      <u val="single"/>
      <sz val="12"/>
      <color indexed="61"/>
      <name val="Helv"/>
      <family val="0"/>
    </font>
    <font>
      <b/>
      <sz val="12"/>
      <color indexed="12"/>
      <name val="Helv"/>
      <family val="0"/>
    </font>
    <font>
      <b/>
      <sz val="12"/>
      <color indexed="8"/>
      <name val="Helv"/>
      <family val="0"/>
    </font>
    <font>
      <b/>
      <sz val="16"/>
      <color indexed="12"/>
      <name val="Helv"/>
      <family val="0"/>
    </font>
    <font>
      <b/>
      <sz val="10.75"/>
      <name val="Helv"/>
      <family val="0"/>
    </font>
    <font>
      <vertAlign val="superscript"/>
      <sz val="12"/>
      <name val="Helv"/>
      <family val="0"/>
    </font>
    <font>
      <b/>
      <sz val="11"/>
      <name val="Helv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>
        <color indexed="10"/>
      </left>
      <right>
        <color indexed="63"/>
      </right>
      <top style="medium">
        <color indexed="10"/>
      </top>
      <bottom style="medium"/>
    </border>
    <border>
      <left>
        <color indexed="63"/>
      </left>
      <right>
        <color indexed="63"/>
      </right>
      <top style="medium">
        <color indexed="10"/>
      </top>
      <bottom style="medium"/>
    </border>
    <border>
      <left>
        <color indexed="63"/>
      </left>
      <right style="medium">
        <color indexed="10"/>
      </right>
      <top style="medium">
        <color indexed="10"/>
      </top>
      <bottom style="medium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166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0" fillId="0" borderId="6" xfId="0" applyBorder="1" applyAlignment="1">
      <alignment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8" xfId="0" applyFont="1" applyBorder="1" applyAlignment="1">
      <alignment/>
    </xf>
    <xf numFmtId="0" fontId="8" fillId="0" borderId="8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U.S. Per Capita National Income Aggregates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1825"/>
          <c:y val="0.1335"/>
          <c:w val="0.96325"/>
          <c:h val="0.7605"/>
        </c:manualLayout>
      </c:layout>
      <c:lineChart>
        <c:grouping val="standard"/>
        <c:varyColors val="0"/>
        <c:ser>
          <c:idx val="0"/>
          <c:order val="0"/>
          <c:tx>
            <c:strRef>
              <c:f>'NIPA Colum Data'!$R$3</c:f>
              <c:strCache>
                <c:ptCount val="1"/>
                <c:pt idx="0">
                  <c:v>GDP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CC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'NIPA Colum Data'!$Q$4:$Q$100</c:f>
              <c:numCache/>
            </c:numRef>
          </c:cat>
          <c:val>
            <c:numRef>
              <c:f>'NIPA Colum Data'!$R$4:$R$100</c:f>
              <c:numCache/>
            </c:numRef>
          </c:val>
          <c:smooth val="0"/>
        </c:ser>
        <c:ser>
          <c:idx val="1"/>
          <c:order val="1"/>
          <c:tx>
            <c:strRef>
              <c:f>'NIPA Colum Data'!$S$3</c:f>
              <c:strCache>
                <c:ptCount val="1"/>
                <c:pt idx="0">
                  <c:v>GNP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DD2D32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'NIPA Colum Data'!$Q$4:$Q$100</c:f>
              <c:numCache/>
            </c:numRef>
          </c:cat>
          <c:val>
            <c:numRef>
              <c:f>'NIPA Colum Data'!$S$4:$S$100</c:f>
              <c:numCache/>
            </c:numRef>
          </c:val>
          <c:smooth val="0"/>
        </c:ser>
        <c:ser>
          <c:idx val="2"/>
          <c:order val="2"/>
          <c:tx>
            <c:strRef>
              <c:f>'NIPA Colum Data'!$T$3</c:f>
              <c:strCache>
                <c:ptCount val="1"/>
                <c:pt idx="0">
                  <c:v>NNP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CF305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'NIPA Colum Data'!$Q$4:$Q$100</c:f>
              <c:numCache/>
            </c:numRef>
          </c:cat>
          <c:val>
            <c:numRef>
              <c:f>'NIPA Colum Data'!$T$4:$T$100</c:f>
              <c:numCache/>
            </c:numRef>
          </c:val>
          <c:smooth val="0"/>
        </c:ser>
        <c:ser>
          <c:idx val="3"/>
          <c:order val="3"/>
          <c:tx>
            <c:strRef>
              <c:f>'NIPA Colum Data'!$U$3</c:f>
              <c:strCache>
                <c:ptCount val="1"/>
                <c:pt idx="0">
                  <c:v>NI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1FB714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'NIPA Colum Data'!$Q$4:$Q$100</c:f>
              <c:numCache/>
            </c:numRef>
          </c:cat>
          <c:val>
            <c:numRef>
              <c:f>'NIPA Colum Data'!$U$4:$U$100</c:f>
              <c:numCache/>
            </c:numRef>
          </c:val>
          <c:smooth val="0"/>
        </c:ser>
        <c:ser>
          <c:idx val="4"/>
          <c:order val="4"/>
          <c:tx>
            <c:strRef>
              <c:f>'NIPA Colum Data'!$V$3</c:f>
              <c:strCache>
                <c:ptCount val="1"/>
                <c:pt idx="0">
                  <c:v>PI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6711FF"/>
              </a:solidFill>
              <a:ln>
                <a:solidFill>
                  <a:srgbClr val="000000"/>
                </a:solidFill>
              </a:ln>
            </c:spPr>
          </c:marker>
          <c:trendline>
            <c:name>RPCPI Trend</c:nam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'NIPA Colum Data'!$Q$4:$Q$100</c:f>
              <c:numCache/>
            </c:numRef>
          </c:cat>
          <c:val>
            <c:numRef>
              <c:f>'NIPA Colum Data'!$V$4:$V$100</c:f>
              <c:numCache/>
            </c:numRef>
          </c:val>
          <c:smooth val="0"/>
        </c:ser>
        <c:marker val="1"/>
        <c:axId val="15456836"/>
        <c:axId val="4893797"/>
      </c:lineChart>
      <c:catAx>
        <c:axId val="15456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1" i="0" u="none" baseline="0">
                <a:latin typeface="Helv"/>
                <a:ea typeface="Helv"/>
                <a:cs typeface="Helv"/>
              </a:defRPr>
            </a:pPr>
          </a:p>
        </c:txPr>
        <c:crossAx val="4893797"/>
        <c:crosses val="autoZero"/>
        <c:auto val="1"/>
        <c:lblOffset val="100"/>
        <c:noMultiLvlLbl val="0"/>
      </c:catAx>
      <c:valAx>
        <c:axId val="4893797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>
                <a:latin typeface="Helv"/>
                <a:ea typeface="Helv"/>
                <a:cs typeface="Helv"/>
              </a:defRPr>
            </a:pPr>
          </a:p>
        </c:txPr>
        <c:crossAx val="15456836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775"/>
          <c:y val="0.90675"/>
          <c:w val="0.704"/>
          <c:h val="0.05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latin typeface="Helv"/>
          <a:ea typeface="Helv"/>
          <a:cs typeface="Helv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104775</xdr:colOff>
      <xdr:row>3</xdr:row>
      <xdr:rowOff>0</xdr:rowOff>
    </xdr:from>
    <xdr:to>
      <xdr:col>30</xdr:col>
      <xdr:colOff>723900</xdr:colOff>
      <xdr:row>26</xdr:row>
      <xdr:rowOff>85725</xdr:rowOff>
    </xdr:to>
    <xdr:graphicFrame>
      <xdr:nvGraphicFramePr>
        <xdr:cNvPr id="1" name="Chart 1"/>
        <xdr:cNvGraphicFramePr/>
      </xdr:nvGraphicFramePr>
      <xdr:xfrm>
        <a:off x="14782800" y="590550"/>
        <a:ext cx="65627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00"/>
  <sheetViews>
    <sheetView tabSelected="1" workbookViewId="0" topLeftCell="P1">
      <pane ySplit="1220" topLeftCell="BM4" activePane="bottomLeft" state="split"/>
      <selection pane="topLeft" activeCell="AC39" sqref="AC39"/>
      <selection pane="bottomLeft" activeCell="AA32" sqref="AA32"/>
    </sheetView>
  </sheetViews>
  <sheetFormatPr defaultColWidth="11.5546875" defaultRowHeight="15.75"/>
  <cols>
    <col min="1" max="1" width="5.4453125" style="0" customWidth="1"/>
    <col min="2" max="2" width="4.99609375" style="0" bestFit="1" customWidth="1"/>
    <col min="3" max="7" width="7.88671875" style="0" customWidth="1"/>
    <col min="9" max="9" width="4.5546875" style="0" customWidth="1"/>
    <col min="10" max="10" width="4.99609375" style="0" bestFit="1" customWidth="1"/>
    <col min="11" max="11" width="9.4453125" style="0" customWidth="1"/>
    <col min="12" max="14" width="8.88671875" style="0" customWidth="1"/>
    <col min="15" max="15" width="9.5546875" style="0" customWidth="1"/>
    <col min="16" max="16" width="5.10546875" style="0" customWidth="1"/>
    <col min="17" max="17" width="4.99609375" style="0" customWidth="1"/>
    <col min="18" max="22" width="8.88671875" style="0" customWidth="1"/>
    <col min="23" max="24" width="0" style="0" hidden="1" customWidth="1"/>
  </cols>
  <sheetData>
    <row r="1" spans="3:22" ht="13.5" thickBot="1">
      <c r="C1" s="17"/>
      <c r="D1" s="18" t="s">
        <v>17</v>
      </c>
      <c r="E1" s="19"/>
      <c r="F1" s="20"/>
      <c r="G1" s="20"/>
      <c r="H1" s="21"/>
      <c r="K1" s="22"/>
      <c r="L1" s="20"/>
      <c r="M1" s="23" t="s">
        <v>16</v>
      </c>
      <c r="N1" s="20"/>
      <c r="O1" s="21"/>
      <c r="R1" s="13"/>
      <c r="S1" s="14"/>
      <c r="T1" s="15" t="s">
        <v>18</v>
      </c>
      <c r="U1" s="14"/>
      <c r="V1" s="16"/>
    </row>
    <row r="2" spans="3:22" s="24" customFormat="1" ht="13.5" thickBot="1">
      <c r="C2" s="25"/>
      <c r="D2" s="25"/>
      <c r="E2" s="26" t="s">
        <v>20</v>
      </c>
      <c r="F2" s="25"/>
      <c r="G2" s="25"/>
      <c r="H2" s="25"/>
      <c r="K2" s="25"/>
      <c r="M2" s="26" t="s">
        <v>19</v>
      </c>
      <c r="N2" s="25"/>
      <c r="O2" s="25"/>
      <c r="R2" s="25"/>
      <c r="S2" s="25"/>
      <c r="T2" s="26" t="s">
        <v>21</v>
      </c>
      <c r="U2" s="25"/>
      <c r="V2" s="25"/>
    </row>
    <row r="3" spans="3:24" s="8" customFormat="1" ht="19.5" customHeight="1" thickBot="1">
      <c r="C3" s="9" t="s">
        <v>8</v>
      </c>
      <c r="D3" s="9" t="s">
        <v>9</v>
      </c>
      <c r="E3" s="9" t="s">
        <v>10</v>
      </c>
      <c r="F3" s="9" t="s">
        <v>11</v>
      </c>
      <c r="G3" s="9" t="s">
        <v>12</v>
      </c>
      <c r="H3" s="10" t="s">
        <v>13</v>
      </c>
      <c r="K3" s="9" t="s">
        <v>8</v>
      </c>
      <c r="L3" s="9" t="s">
        <v>9</v>
      </c>
      <c r="M3" s="9" t="s">
        <v>10</v>
      </c>
      <c r="N3" s="9" t="s">
        <v>11</v>
      </c>
      <c r="O3" s="9" t="s">
        <v>12</v>
      </c>
      <c r="R3" s="9" t="s">
        <v>8</v>
      </c>
      <c r="S3" s="9" t="s">
        <v>9</v>
      </c>
      <c r="T3" s="9" t="s">
        <v>10</v>
      </c>
      <c r="U3" s="9" t="s">
        <v>11</v>
      </c>
      <c r="V3" s="9" t="s">
        <v>12</v>
      </c>
      <c r="W3" s="11" t="s">
        <v>14</v>
      </c>
      <c r="X3" s="12" t="s">
        <v>15</v>
      </c>
    </row>
    <row r="4" spans="2:24" ht="13.5" thickBot="1">
      <c r="B4">
        <v>1929</v>
      </c>
      <c r="C4" s="2">
        <v>103.6</v>
      </c>
      <c r="D4" s="2">
        <v>104.4</v>
      </c>
      <c r="E4" s="2">
        <v>94.7</v>
      </c>
      <c r="F4" s="2">
        <v>93.9</v>
      </c>
      <c r="G4" s="2">
        <v>84.9</v>
      </c>
      <c r="H4" s="3">
        <v>121767000</v>
      </c>
      <c r="J4">
        <v>1929</v>
      </c>
      <c r="K4" s="6">
        <v>1059.8734844728895</v>
      </c>
      <c r="L4" s="6">
        <v>1068.0578357043405</v>
      </c>
      <c r="M4" s="6">
        <v>968.8225770229984</v>
      </c>
      <c r="N4" s="6">
        <v>960.6382257915476</v>
      </c>
      <c r="O4" s="6">
        <v>868.5642744377252</v>
      </c>
      <c r="Q4">
        <v>1929</v>
      </c>
      <c r="R4" s="6">
        <f>K4/($H4/10^9)</f>
        <v>8704.11100275846</v>
      </c>
      <c r="S4" s="6">
        <f>L4/($H4/10^9)</f>
        <v>8771.324215134975</v>
      </c>
      <c r="T4" s="6">
        <f>M4/($H4/10^9)</f>
        <v>7956.364015069751</v>
      </c>
      <c r="U4" s="6">
        <f>N4/($H4/10^9)</f>
        <v>7889.150802693239</v>
      </c>
      <c r="V4" s="6">
        <f>O4/($H4/10^9)</f>
        <v>7133.002163457466</v>
      </c>
      <c r="W4" s="4">
        <v>10.230439039313605</v>
      </c>
      <c r="X4" s="5">
        <v>9.430501930501931</v>
      </c>
    </row>
    <row r="5" spans="2:24" ht="13.5" thickBot="1">
      <c r="B5">
        <v>1930</v>
      </c>
      <c r="C5" s="2">
        <v>91.2</v>
      </c>
      <c r="D5" s="2">
        <v>91.9</v>
      </c>
      <c r="E5" s="2">
        <v>82.5</v>
      </c>
      <c r="F5" s="2">
        <v>82.9</v>
      </c>
      <c r="G5" s="2">
        <v>76.1</v>
      </c>
      <c r="H5" s="3">
        <v>123077000</v>
      </c>
      <c r="J5">
        <v>1930</v>
      </c>
      <c r="K5" s="6">
        <v>968.5312660566998</v>
      </c>
      <c r="L5" s="6">
        <v>975.9651683180999</v>
      </c>
      <c r="M5" s="6">
        <v>876.1384808078699</v>
      </c>
      <c r="N5" s="6">
        <v>880.3864249572414</v>
      </c>
      <c r="O5" s="6">
        <v>808.1713744179259</v>
      </c>
      <c r="Q5">
        <v>1930</v>
      </c>
      <c r="R5" s="6">
        <f aca="true" t="shared" si="0" ref="R5:R68">K5/($H5/10^9)</f>
        <v>7869.311618390924</v>
      </c>
      <c r="S5" s="6">
        <f aca="true" t="shared" si="1" ref="S5:S68">L5/($H5/10^9)</f>
        <v>7929.712036514538</v>
      </c>
      <c r="T5" s="6">
        <f aca="true" t="shared" si="2" ref="T5:T68">M5/($H5/10^9)</f>
        <v>7118.620707426</v>
      </c>
      <c r="U5" s="6">
        <f aca="true" t="shared" si="3" ref="U5:U68">N5/($H5/10^9)</f>
        <v>7153.135232068066</v>
      </c>
      <c r="V5" s="6">
        <f aca="true" t="shared" si="4" ref="V5:V68">O5/($H5/10^9)</f>
        <v>6566.388313152952</v>
      </c>
      <c r="W5" s="4">
        <v>10.619860373428725</v>
      </c>
      <c r="X5" s="5">
        <v>9.789473684210526</v>
      </c>
    </row>
    <row r="6" spans="2:24" ht="13.5" thickBot="1">
      <c r="B6">
        <v>1931</v>
      </c>
      <c r="C6" s="2">
        <v>76.5</v>
      </c>
      <c r="D6" s="2">
        <v>77</v>
      </c>
      <c r="E6" s="2">
        <v>68.2</v>
      </c>
      <c r="F6" s="2">
        <v>67.4</v>
      </c>
      <c r="G6" s="2">
        <v>65.2</v>
      </c>
      <c r="H6" s="3">
        <v>124040000</v>
      </c>
      <c r="J6">
        <v>1931</v>
      </c>
      <c r="K6" s="6">
        <v>905.7199305899851</v>
      </c>
      <c r="L6" s="6">
        <v>911.6396686984164</v>
      </c>
      <c r="M6" s="6">
        <v>807.452277990026</v>
      </c>
      <c r="N6" s="6">
        <v>797.9806970165359</v>
      </c>
      <c r="O6" s="6">
        <v>771.9338493394383</v>
      </c>
      <c r="Q6">
        <v>1931</v>
      </c>
      <c r="R6" s="6">
        <f t="shared" si="0"/>
        <v>7301.837557158861</v>
      </c>
      <c r="S6" s="6">
        <f t="shared" si="1"/>
        <v>7349.561985637023</v>
      </c>
      <c r="T6" s="6">
        <f t="shared" si="2"/>
        <v>6509.612044421364</v>
      </c>
      <c r="U6" s="6">
        <f t="shared" si="3"/>
        <v>6433.252958856304</v>
      </c>
      <c r="V6" s="6">
        <f t="shared" si="4"/>
        <v>6223.265473552389</v>
      </c>
      <c r="W6" s="4">
        <v>11.83947621686255</v>
      </c>
      <c r="X6" s="5">
        <v>10.913725490196079</v>
      </c>
    </row>
    <row r="7" spans="2:24" ht="13.5" thickBot="1">
      <c r="B7">
        <v>1932</v>
      </c>
      <c r="C7" s="2">
        <v>58.7</v>
      </c>
      <c r="D7" s="2">
        <v>59.1</v>
      </c>
      <c r="E7" s="2">
        <v>51.4</v>
      </c>
      <c r="F7" s="2">
        <v>51.1</v>
      </c>
      <c r="G7" s="2">
        <v>49.9</v>
      </c>
      <c r="H7" s="3">
        <v>124840000</v>
      </c>
      <c r="J7">
        <v>1932</v>
      </c>
      <c r="K7" s="6">
        <v>787.3655834497677</v>
      </c>
      <c r="L7" s="6">
        <v>792.7309366589654</v>
      </c>
      <c r="M7" s="6">
        <v>689.447887381909</v>
      </c>
      <c r="N7" s="6">
        <v>685.4238724750107</v>
      </c>
      <c r="O7" s="6">
        <v>669.3278128474175</v>
      </c>
      <c r="Q7">
        <v>1932</v>
      </c>
      <c r="R7" s="6">
        <f t="shared" si="0"/>
        <v>6306.997624557574</v>
      </c>
      <c r="S7" s="6">
        <f t="shared" si="1"/>
        <v>6349.975461862908</v>
      </c>
      <c r="T7" s="6">
        <f t="shared" si="2"/>
        <v>5522.652093735253</v>
      </c>
      <c r="U7" s="6">
        <f t="shared" si="3"/>
        <v>5490.418715756254</v>
      </c>
      <c r="V7" s="6">
        <f t="shared" si="4"/>
        <v>5361.485203840255</v>
      </c>
      <c r="W7" s="4">
        <v>13.413383022994338</v>
      </c>
      <c r="X7" s="5">
        <v>12.36456558773424</v>
      </c>
    </row>
    <row r="8" spans="2:24" ht="13.5" thickBot="1">
      <c r="B8">
        <v>1933</v>
      </c>
      <c r="C8" s="2">
        <v>56.4</v>
      </c>
      <c r="D8" s="2">
        <v>56.7</v>
      </c>
      <c r="E8" s="2">
        <v>49.3</v>
      </c>
      <c r="F8" s="2">
        <v>48.8</v>
      </c>
      <c r="G8" s="2">
        <v>46.8</v>
      </c>
      <c r="H8" s="3">
        <v>125579000</v>
      </c>
      <c r="J8">
        <v>1933</v>
      </c>
      <c r="K8" s="6">
        <v>777.1682336503358</v>
      </c>
      <c r="L8" s="6">
        <v>781.3021072335822</v>
      </c>
      <c r="M8" s="6">
        <v>679.3332255135026</v>
      </c>
      <c r="N8" s="6">
        <v>672.4434362080918</v>
      </c>
      <c r="O8" s="6">
        <v>644.8842789864487</v>
      </c>
      <c r="Q8">
        <v>1933</v>
      </c>
      <c r="R8" s="6">
        <f t="shared" si="0"/>
        <v>6188.679903887878</v>
      </c>
      <c r="S8" s="6">
        <f t="shared" si="1"/>
        <v>6221.59841401494</v>
      </c>
      <c r="T8" s="6">
        <f t="shared" si="2"/>
        <v>5409.608497547381</v>
      </c>
      <c r="U8" s="6">
        <f t="shared" si="3"/>
        <v>5354.744314002276</v>
      </c>
      <c r="V8" s="6">
        <f t="shared" si="4"/>
        <v>5135.287579821856</v>
      </c>
      <c r="W8" s="4">
        <v>13.779578610821556</v>
      </c>
      <c r="X8" s="5">
        <v>12.702127659574469</v>
      </c>
    </row>
    <row r="9" spans="2:24" ht="13.5" thickBot="1">
      <c r="B9">
        <v>1934</v>
      </c>
      <c r="C9" s="2">
        <v>66</v>
      </c>
      <c r="D9" s="2">
        <v>66.3</v>
      </c>
      <c r="E9" s="2">
        <v>58.5</v>
      </c>
      <c r="F9" s="2">
        <v>58.1</v>
      </c>
      <c r="G9" s="2">
        <v>53.7</v>
      </c>
      <c r="H9" s="3">
        <v>126374000</v>
      </c>
      <c r="J9">
        <v>1934</v>
      </c>
      <c r="K9" s="6">
        <v>861.7845404966871</v>
      </c>
      <c r="L9" s="6">
        <v>865.7017429534902</v>
      </c>
      <c r="M9" s="6">
        <v>763.8544790766091</v>
      </c>
      <c r="N9" s="6">
        <v>758.6315424675382</v>
      </c>
      <c r="O9" s="6">
        <v>701.1792397677591</v>
      </c>
      <c r="Q9">
        <v>1934</v>
      </c>
      <c r="R9" s="6">
        <f t="shared" si="0"/>
        <v>6819.318376380325</v>
      </c>
      <c r="S9" s="6">
        <f t="shared" si="1"/>
        <v>6850.315278091145</v>
      </c>
      <c r="T9" s="6">
        <f t="shared" si="2"/>
        <v>6044.395833609834</v>
      </c>
      <c r="U9" s="6">
        <f t="shared" si="3"/>
        <v>6003.066631328741</v>
      </c>
      <c r="V9" s="6">
        <f t="shared" si="4"/>
        <v>5548.4454062367195</v>
      </c>
      <c r="W9" s="4">
        <v>13.057341522677078</v>
      </c>
      <c r="X9" s="5">
        <v>12.036363636363635</v>
      </c>
    </row>
    <row r="10" spans="2:24" ht="13.5" thickBot="1">
      <c r="B10">
        <v>1935</v>
      </c>
      <c r="C10" s="2">
        <v>73.3</v>
      </c>
      <c r="D10" s="2">
        <v>73.6</v>
      </c>
      <c r="E10" s="2">
        <v>65.8</v>
      </c>
      <c r="F10" s="2">
        <v>66</v>
      </c>
      <c r="G10" s="2">
        <v>60.3</v>
      </c>
      <c r="H10" s="3">
        <v>127250000</v>
      </c>
      <c r="J10">
        <v>1935</v>
      </c>
      <c r="K10" s="6">
        <v>938.3731464371026</v>
      </c>
      <c r="L10" s="6">
        <v>942.2136913747714</v>
      </c>
      <c r="M10" s="6">
        <v>842.35952299538</v>
      </c>
      <c r="N10" s="6">
        <v>844.9198862871592</v>
      </c>
      <c r="O10" s="6">
        <v>771.94953247145</v>
      </c>
      <c r="Q10">
        <v>1935</v>
      </c>
      <c r="R10" s="6">
        <f t="shared" si="0"/>
        <v>7374.248694987054</v>
      </c>
      <c r="S10" s="6">
        <f t="shared" si="1"/>
        <v>7404.429794693685</v>
      </c>
      <c r="T10" s="6">
        <f t="shared" si="2"/>
        <v>6619.721202321257</v>
      </c>
      <c r="U10" s="6">
        <f t="shared" si="3"/>
        <v>6639.841935459011</v>
      </c>
      <c r="V10" s="6">
        <f t="shared" si="4"/>
        <v>6066.401041033006</v>
      </c>
      <c r="W10" s="4">
        <v>12.801816458896353</v>
      </c>
      <c r="X10" s="5">
        <v>11.80081855388813</v>
      </c>
    </row>
    <row r="11" spans="2:24" ht="13.5" thickBot="1">
      <c r="B11">
        <v>1936</v>
      </c>
      <c r="C11" s="2">
        <v>83.8</v>
      </c>
      <c r="D11" s="2">
        <v>84</v>
      </c>
      <c r="E11" s="2">
        <v>75.9</v>
      </c>
      <c r="F11" s="2">
        <v>74.7</v>
      </c>
      <c r="G11" s="2">
        <v>68.6</v>
      </c>
      <c r="H11" s="3">
        <v>128053000</v>
      </c>
      <c r="J11">
        <v>1936</v>
      </c>
      <c r="K11" s="6">
        <v>1060.8498264749628</v>
      </c>
      <c r="L11" s="6">
        <v>1063.3816876360008</v>
      </c>
      <c r="M11" s="6">
        <v>960.841310613958</v>
      </c>
      <c r="N11" s="6">
        <v>945.6501436477294</v>
      </c>
      <c r="O11" s="6">
        <v>868.4283782360673</v>
      </c>
      <c r="Q11">
        <v>1936</v>
      </c>
      <c r="R11" s="6">
        <f t="shared" si="0"/>
        <v>8284.458985536949</v>
      </c>
      <c r="S11" s="6">
        <f t="shared" si="1"/>
        <v>8304.230964022716</v>
      </c>
      <c r="T11" s="6">
        <f t="shared" si="2"/>
        <v>7503.465835349097</v>
      </c>
      <c r="U11" s="6">
        <f t="shared" si="3"/>
        <v>7384.833964434487</v>
      </c>
      <c r="V11" s="6">
        <f t="shared" si="4"/>
        <v>6781.78862061855</v>
      </c>
      <c r="W11" s="4">
        <v>12.659305805190487</v>
      </c>
      <c r="X11" s="5">
        <v>11.66945107398568</v>
      </c>
    </row>
    <row r="12" spans="2:24" ht="13.5" thickBot="1">
      <c r="B12">
        <v>1937</v>
      </c>
      <c r="C12" s="2">
        <v>91.9</v>
      </c>
      <c r="D12" s="2">
        <v>92.2</v>
      </c>
      <c r="E12" s="2">
        <v>83.3</v>
      </c>
      <c r="F12" s="2">
        <v>83.3</v>
      </c>
      <c r="G12" s="2">
        <v>74.1</v>
      </c>
      <c r="H12" s="3">
        <v>128825000</v>
      </c>
      <c r="J12">
        <v>1937</v>
      </c>
      <c r="K12" s="6">
        <v>1115.1995312570423</v>
      </c>
      <c r="L12" s="6">
        <v>1118.8400085081535</v>
      </c>
      <c r="M12" s="6">
        <v>1010.8391833918565</v>
      </c>
      <c r="N12" s="6">
        <v>1010.8391833918565</v>
      </c>
      <c r="O12" s="6">
        <v>899.1978810244485</v>
      </c>
      <c r="Q12">
        <v>1937</v>
      </c>
      <c r="R12" s="6">
        <f t="shared" si="0"/>
        <v>8656.701193534192</v>
      </c>
      <c r="S12" s="6">
        <f t="shared" si="1"/>
        <v>8684.96028339339</v>
      </c>
      <c r="T12" s="6">
        <f t="shared" si="2"/>
        <v>7846.607284237194</v>
      </c>
      <c r="U12" s="6">
        <f t="shared" si="3"/>
        <v>7846.607284237194</v>
      </c>
      <c r="V12" s="6">
        <f t="shared" si="4"/>
        <v>6979.995195221802</v>
      </c>
      <c r="W12" s="4">
        <v>12.134924170370427</v>
      </c>
      <c r="X12" s="5">
        <v>11.1860718171926</v>
      </c>
    </row>
    <row r="13" spans="2:24" ht="13.5" thickBot="1">
      <c r="B13">
        <v>1938</v>
      </c>
      <c r="C13" s="2">
        <v>86.1</v>
      </c>
      <c r="D13" s="2">
        <v>86.5</v>
      </c>
      <c r="E13" s="2">
        <v>77.3</v>
      </c>
      <c r="F13" s="2">
        <v>76.6</v>
      </c>
      <c r="G13" s="2">
        <v>68.4</v>
      </c>
      <c r="H13" s="3">
        <v>129825000</v>
      </c>
      <c r="J13">
        <v>1938</v>
      </c>
      <c r="K13" s="6">
        <v>1076.79674584216</v>
      </c>
      <c r="L13" s="6">
        <v>1081.79928589253</v>
      </c>
      <c r="M13" s="6">
        <v>966.740864734018</v>
      </c>
      <c r="N13" s="6">
        <v>957.9864196458705</v>
      </c>
      <c r="O13" s="6">
        <v>855.4343486132839</v>
      </c>
      <c r="Q13">
        <v>1938</v>
      </c>
      <c r="R13" s="6">
        <f t="shared" si="0"/>
        <v>8294.217183455883</v>
      </c>
      <c r="S13" s="6">
        <f t="shared" si="1"/>
        <v>8332.750132043366</v>
      </c>
      <c r="T13" s="6">
        <f t="shared" si="2"/>
        <v>7446.492314531239</v>
      </c>
      <c r="U13" s="6">
        <f t="shared" si="3"/>
        <v>7379.059654503142</v>
      </c>
      <c r="V13" s="6">
        <f t="shared" si="4"/>
        <v>6589.134208459725</v>
      </c>
      <c r="W13" s="4">
        <v>12.506350125925202</v>
      </c>
      <c r="X13" s="5">
        <v>11.528455284552848</v>
      </c>
    </row>
    <row r="14" spans="2:24" ht="13.5" thickBot="1">
      <c r="B14">
        <v>1939</v>
      </c>
      <c r="C14" s="2">
        <v>92.2</v>
      </c>
      <c r="D14" s="2">
        <v>92.5</v>
      </c>
      <c r="E14" s="2">
        <v>83.3</v>
      </c>
      <c r="F14" s="2">
        <v>82</v>
      </c>
      <c r="G14" s="2">
        <v>72.9</v>
      </c>
      <c r="H14" s="3">
        <v>130880000</v>
      </c>
      <c r="J14">
        <v>1939</v>
      </c>
      <c r="K14" s="6">
        <v>1163.7996664713569</v>
      </c>
      <c r="L14" s="6">
        <v>1167.5864332820013</v>
      </c>
      <c r="M14" s="6">
        <v>1051.4589177555752</v>
      </c>
      <c r="N14" s="6">
        <v>1035.0495949094498</v>
      </c>
      <c r="O14" s="6">
        <v>920.1843349865719</v>
      </c>
      <c r="Q14">
        <v>1939</v>
      </c>
      <c r="R14" s="6">
        <f t="shared" si="0"/>
        <v>8892.112366070882</v>
      </c>
      <c r="S14" s="6">
        <f t="shared" si="1"/>
        <v>8921.045486567858</v>
      </c>
      <c r="T14" s="6">
        <f t="shared" si="2"/>
        <v>8033.763124660569</v>
      </c>
      <c r="U14" s="6">
        <f t="shared" si="3"/>
        <v>7908.386269173669</v>
      </c>
      <c r="V14" s="6">
        <f t="shared" si="4"/>
        <v>7030.748280765372</v>
      </c>
      <c r="W14" s="4">
        <v>12.622556035481095</v>
      </c>
      <c r="X14" s="5">
        <v>11.635574837310195</v>
      </c>
    </row>
    <row r="15" spans="2:24" ht="13.5" thickBot="1">
      <c r="B15">
        <v>1940</v>
      </c>
      <c r="C15" s="2">
        <v>101.4</v>
      </c>
      <c r="D15" s="2">
        <v>101.7</v>
      </c>
      <c r="E15" s="2">
        <v>92</v>
      </c>
      <c r="F15" s="2">
        <v>90.9</v>
      </c>
      <c r="G15" s="2">
        <v>78.4</v>
      </c>
      <c r="H15" s="3">
        <v>132122000</v>
      </c>
      <c r="J15">
        <v>1940</v>
      </c>
      <c r="K15" s="6">
        <v>1265.8816469103529</v>
      </c>
      <c r="L15" s="6">
        <v>1269.6268588834605</v>
      </c>
      <c r="M15" s="6">
        <v>1148.531671752983</v>
      </c>
      <c r="N15" s="6">
        <v>1134.7992278515885</v>
      </c>
      <c r="O15" s="6">
        <v>978.7487289721072</v>
      </c>
      <c r="Q15">
        <v>1940</v>
      </c>
      <c r="R15" s="6">
        <f t="shared" si="0"/>
        <v>9581.157164668663</v>
      </c>
      <c r="S15" s="6">
        <f t="shared" si="1"/>
        <v>9609.503783499043</v>
      </c>
      <c r="T15" s="6">
        <f t="shared" si="2"/>
        <v>8692.963107983402</v>
      </c>
      <c r="U15" s="6">
        <f t="shared" si="3"/>
        <v>8589.02550560534</v>
      </c>
      <c r="V15" s="6">
        <f t="shared" si="4"/>
        <v>7407.916387672812</v>
      </c>
      <c r="W15" s="4">
        <v>12.48403991035851</v>
      </c>
      <c r="X15" s="5">
        <v>11.507889546351086</v>
      </c>
    </row>
    <row r="16" spans="2:24" ht="13.5" thickBot="1">
      <c r="B16">
        <v>1941</v>
      </c>
      <c r="C16" s="2">
        <v>126.7</v>
      </c>
      <c r="D16" s="2">
        <v>127.2</v>
      </c>
      <c r="E16" s="2">
        <v>116.1</v>
      </c>
      <c r="F16" s="2">
        <v>115.8</v>
      </c>
      <c r="G16" s="2">
        <v>96</v>
      </c>
      <c r="H16" s="3">
        <v>133402000</v>
      </c>
      <c r="J16">
        <v>1941</v>
      </c>
      <c r="K16" s="6">
        <v>1481.9786767025735</v>
      </c>
      <c r="L16" s="6">
        <v>1487.8270534851408</v>
      </c>
      <c r="M16" s="6">
        <v>1357.993088912145</v>
      </c>
      <c r="N16" s="6">
        <v>1354.4840628426045</v>
      </c>
      <c r="O16" s="6">
        <v>1122.8883422529364</v>
      </c>
      <c r="Q16">
        <v>1941</v>
      </c>
      <c r="R16" s="6">
        <f t="shared" si="0"/>
        <v>11109.118879046593</v>
      </c>
      <c r="S16" s="6">
        <f t="shared" si="1"/>
        <v>11152.959127188054</v>
      </c>
      <c r="T16" s="6">
        <f t="shared" si="2"/>
        <v>10179.705618447588</v>
      </c>
      <c r="U16" s="6">
        <f t="shared" si="3"/>
        <v>10153.40146956271</v>
      </c>
      <c r="V16" s="6">
        <f t="shared" si="4"/>
        <v>8417.327643160796</v>
      </c>
      <c r="W16" s="4">
        <v>11.696753565134754</v>
      </c>
      <c r="X16" s="5">
        <v>10.782162588792422</v>
      </c>
    </row>
    <row r="17" spans="2:24" ht="13.5" thickBot="1">
      <c r="B17">
        <v>1942</v>
      </c>
      <c r="C17" s="2">
        <v>161.9</v>
      </c>
      <c r="D17" s="2">
        <v>162.3</v>
      </c>
      <c r="E17" s="2">
        <v>148.6</v>
      </c>
      <c r="F17" s="2">
        <v>149.5</v>
      </c>
      <c r="G17" s="2">
        <v>123.4</v>
      </c>
      <c r="H17" s="3">
        <v>134860000</v>
      </c>
      <c r="J17">
        <v>1942</v>
      </c>
      <c r="K17" s="6">
        <v>1755.4629197277686</v>
      </c>
      <c r="L17" s="6">
        <v>1759.8000733280844</v>
      </c>
      <c r="M17" s="6">
        <v>1611.2525625172723</v>
      </c>
      <c r="N17" s="6">
        <v>1621.0111581179826</v>
      </c>
      <c r="O17" s="6">
        <v>1338.0118856973852</v>
      </c>
      <c r="Q17">
        <v>1942</v>
      </c>
      <c r="R17" s="6">
        <f t="shared" si="0"/>
        <v>13016.928071539141</v>
      </c>
      <c r="S17" s="6">
        <f t="shared" si="1"/>
        <v>13049.088486786923</v>
      </c>
      <c r="T17" s="6">
        <f t="shared" si="2"/>
        <v>11947.594264550438</v>
      </c>
      <c r="U17" s="6">
        <f t="shared" si="3"/>
        <v>12019.955198857946</v>
      </c>
      <c r="V17" s="6">
        <f t="shared" si="4"/>
        <v>9921.488103940272</v>
      </c>
      <c r="W17" s="4">
        <v>10.842884000789182</v>
      </c>
      <c r="X17" s="5">
        <v>9.995058678196418</v>
      </c>
    </row>
    <row r="18" spans="2:24" ht="13.5" thickBot="1">
      <c r="B18">
        <v>1943</v>
      </c>
      <c r="C18" s="2">
        <v>198.6</v>
      </c>
      <c r="D18" s="2">
        <v>198.9</v>
      </c>
      <c r="E18" s="2">
        <v>182.4</v>
      </c>
      <c r="F18" s="2">
        <v>184.2</v>
      </c>
      <c r="G18" s="2">
        <v>152.1</v>
      </c>
      <c r="H18" s="3">
        <v>136739000</v>
      </c>
      <c r="J18">
        <v>1943</v>
      </c>
      <c r="K18" s="6">
        <v>2042.8329156713387</v>
      </c>
      <c r="L18" s="6">
        <v>2045.9187659971262</v>
      </c>
      <c r="M18" s="6">
        <v>1876.1969980788126</v>
      </c>
      <c r="N18" s="6">
        <v>1894.7121000335376</v>
      </c>
      <c r="O18" s="6">
        <v>1564.526115174273</v>
      </c>
      <c r="Q18">
        <v>1943</v>
      </c>
      <c r="R18" s="6">
        <f t="shared" si="0"/>
        <v>14939.650836055103</v>
      </c>
      <c r="S18" s="6">
        <f t="shared" si="1"/>
        <v>14962.218284447936</v>
      </c>
      <c r="T18" s="6">
        <f t="shared" si="2"/>
        <v>13721.00862284215</v>
      </c>
      <c r="U18" s="6">
        <f t="shared" si="3"/>
        <v>13856.413313199142</v>
      </c>
      <c r="V18" s="6">
        <f t="shared" si="4"/>
        <v>11441.696335166067</v>
      </c>
      <c r="W18" s="4">
        <v>10.286167752625069</v>
      </c>
      <c r="X18" s="5">
        <v>9.481873111782477</v>
      </c>
    </row>
    <row r="19" spans="2:24" ht="13.5" thickBot="1">
      <c r="B19">
        <v>1944</v>
      </c>
      <c r="C19" s="2">
        <v>219.8</v>
      </c>
      <c r="D19" s="2">
        <v>220.1</v>
      </c>
      <c r="E19" s="2">
        <v>200.5</v>
      </c>
      <c r="F19" s="2">
        <v>198</v>
      </c>
      <c r="G19" s="2">
        <v>166</v>
      </c>
      <c r="H19" s="3">
        <v>138397000</v>
      </c>
      <c r="J19">
        <v>1944</v>
      </c>
      <c r="K19" s="6">
        <v>2207.8347140217247</v>
      </c>
      <c r="L19" s="6">
        <v>2210.848137198278</v>
      </c>
      <c r="M19" s="6">
        <v>2013.971156330099</v>
      </c>
      <c r="N19" s="6">
        <v>1988.8592965254843</v>
      </c>
      <c r="O19" s="6">
        <v>1667.4274910264162</v>
      </c>
      <c r="Q19">
        <v>1944</v>
      </c>
      <c r="R19" s="6">
        <f t="shared" si="0"/>
        <v>15952.90876263015</v>
      </c>
      <c r="S19" s="6">
        <f t="shared" si="1"/>
        <v>15974.682523452662</v>
      </c>
      <c r="T19" s="6">
        <f t="shared" si="2"/>
        <v>14552.130149714943</v>
      </c>
      <c r="U19" s="6">
        <f t="shared" si="3"/>
        <v>14370.682142860644</v>
      </c>
      <c r="V19" s="6">
        <f t="shared" si="4"/>
        <v>12048.14765512559</v>
      </c>
      <c r="W19" s="4">
        <v>10.04474392184588</v>
      </c>
      <c r="X19" s="5">
        <v>9.259326660600546</v>
      </c>
    </row>
    <row r="20" spans="2:24" ht="13.5" thickBot="1">
      <c r="B20">
        <v>1945</v>
      </c>
      <c r="C20" s="2">
        <v>223</v>
      </c>
      <c r="D20" s="2">
        <v>223.3</v>
      </c>
      <c r="E20" s="2">
        <v>202.2</v>
      </c>
      <c r="F20" s="2">
        <v>198.3</v>
      </c>
      <c r="G20" s="2">
        <v>171.6</v>
      </c>
      <c r="H20" s="3">
        <v>139928000</v>
      </c>
      <c r="J20">
        <v>1945</v>
      </c>
      <c r="K20" s="6">
        <v>2183.1007166358677</v>
      </c>
      <c r="L20" s="6">
        <v>2186.037623429548</v>
      </c>
      <c r="M20" s="6">
        <v>1979.4751789406835</v>
      </c>
      <c r="N20" s="6">
        <v>1941.2953906228365</v>
      </c>
      <c r="O20" s="6">
        <v>1679.9106859852684</v>
      </c>
      <c r="Q20">
        <v>1945</v>
      </c>
      <c r="R20" s="6">
        <f t="shared" si="0"/>
        <v>15601.600227516063</v>
      </c>
      <c r="S20" s="6">
        <f t="shared" si="1"/>
        <v>15622.588927373708</v>
      </c>
      <c r="T20" s="6">
        <f t="shared" si="2"/>
        <v>14146.383704052681</v>
      </c>
      <c r="U20" s="6">
        <f t="shared" si="3"/>
        <v>13873.530605903297</v>
      </c>
      <c r="V20" s="6">
        <f t="shared" si="4"/>
        <v>12005.536318572898</v>
      </c>
      <c r="W20" s="4">
        <v>9.789689312268465</v>
      </c>
      <c r="X20" s="5">
        <v>9.024215246636771</v>
      </c>
    </row>
    <row r="21" spans="2:24" ht="13.5" thickBot="1">
      <c r="B21">
        <v>1946</v>
      </c>
      <c r="C21" s="2">
        <v>222.2</v>
      </c>
      <c r="D21" s="2">
        <v>222.9</v>
      </c>
      <c r="E21" s="2">
        <v>199.8</v>
      </c>
      <c r="F21" s="2">
        <v>198.6</v>
      </c>
      <c r="G21" s="2">
        <v>178.6</v>
      </c>
      <c r="H21" s="3">
        <v>141389000</v>
      </c>
      <c r="J21">
        <v>1946</v>
      </c>
      <c r="K21" s="6">
        <v>1944.222373461937</v>
      </c>
      <c r="L21" s="6">
        <v>1950.3472864296389</v>
      </c>
      <c r="M21" s="6">
        <v>1748.2251584954772</v>
      </c>
      <c r="N21" s="6">
        <v>1737.7253076937025</v>
      </c>
      <c r="O21" s="6">
        <v>1562.7277943307918</v>
      </c>
      <c r="Q21">
        <v>1946</v>
      </c>
      <c r="R21" s="6">
        <f t="shared" si="0"/>
        <v>13750.874349927768</v>
      </c>
      <c r="S21" s="6">
        <f t="shared" si="1"/>
        <v>13794.193936088657</v>
      </c>
      <c r="T21" s="6">
        <f t="shared" si="2"/>
        <v>12364.647592779334</v>
      </c>
      <c r="U21" s="6">
        <f t="shared" si="3"/>
        <v>12290.385445074953</v>
      </c>
      <c r="V21" s="6">
        <f t="shared" si="4"/>
        <v>11052.68298333528</v>
      </c>
      <c r="W21" s="4">
        <v>8.749875668145531</v>
      </c>
      <c r="X21" s="5">
        <v>8.065706570657065</v>
      </c>
    </row>
    <row r="22" spans="2:24" ht="13.5" thickBot="1">
      <c r="B22">
        <v>1947</v>
      </c>
      <c r="C22" s="2">
        <v>244.1</v>
      </c>
      <c r="D22" s="2">
        <v>245.2</v>
      </c>
      <c r="E22" s="2">
        <v>218.6</v>
      </c>
      <c r="F22" s="2">
        <v>216.3</v>
      </c>
      <c r="G22" s="2">
        <v>190.9</v>
      </c>
      <c r="H22" s="3">
        <v>144126000</v>
      </c>
      <c r="J22">
        <v>1947</v>
      </c>
      <c r="K22" s="6">
        <v>1926.7566998692926</v>
      </c>
      <c r="L22" s="6">
        <v>1935.4393396474827</v>
      </c>
      <c r="M22" s="6">
        <v>1725.4773231930658</v>
      </c>
      <c r="N22" s="6">
        <v>1707.3227127477592</v>
      </c>
      <c r="O22" s="6">
        <v>1506.8326669604587</v>
      </c>
      <c r="Q22">
        <v>1947</v>
      </c>
      <c r="R22" s="6">
        <f t="shared" si="0"/>
        <v>13368.55737250248</v>
      </c>
      <c r="S22" s="6">
        <f t="shared" si="1"/>
        <v>13428.80076910122</v>
      </c>
      <c r="T22" s="6">
        <f t="shared" si="2"/>
        <v>11972.005905895297</v>
      </c>
      <c r="U22" s="6">
        <f t="shared" si="3"/>
        <v>11846.042440279749</v>
      </c>
      <c r="V22" s="6">
        <f t="shared" si="4"/>
        <v>10454.967646090634</v>
      </c>
      <c r="W22" s="4">
        <v>7.893308889263796</v>
      </c>
      <c r="X22" s="5">
        <v>7.2761163457599345</v>
      </c>
    </row>
    <row r="23" spans="2:24" ht="13.5" thickBot="1">
      <c r="B23">
        <v>1948</v>
      </c>
      <c r="C23" s="2">
        <v>269.1</v>
      </c>
      <c r="D23" s="2">
        <v>270.6</v>
      </c>
      <c r="E23" s="2">
        <v>242.1</v>
      </c>
      <c r="F23" s="2">
        <v>242.6</v>
      </c>
      <c r="G23" s="2">
        <v>209.7</v>
      </c>
      <c r="H23" s="3">
        <v>146631000</v>
      </c>
      <c r="J23">
        <v>1948</v>
      </c>
      <c r="K23" s="6">
        <v>2011.481489160319</v>
      </c>
      <c r="L23" s="6">
        <v>2022.6937605603207</v>
      </c>
      <c r="M23" s="6">
        <v>1809.6606039602866</v>
      </c>
      <c r="N23" s="6">
        <v>1813.3980277602873</v>
      </c>
      <c r="O23" s="6">
        <v>1567.4755417202482</v>
      </c>
      <c r="Q23">
        <v>1948</v>
      </c>
      <c r="R23" s="6">
        <f t="shared" si="0"/>
        <v>13717.98248092367</v>
      </c>
      <c r="S23" s="6">
        <f t="shared" si="1"/>
        <v>13794.448381040302</v>
      </c>
      <c r="T23" s="6">
        <f t="shared" si="2"/>
        <v>12341.596278824303</v>
      </c>
      <c r="U23" s="6">
        <f t="shared" si="3"/>
        <v>12367.084912196515</v>
      </c>
      <c r="V23" s="6">
        <f t="shared" si="4"/>
        <v>10689.932836305066</v>
      </c>
      <c r="W23" s="4">
        <v>7.474847600001184</v>
      </c>
      <c r="X23" s="5">
        <v>6.890375325157933</v>
      </c>
    </row>
    <row r="24" spans="2:24" ht="13.5" thickBot="1">
      <c r="B24">
        <v>1949</v>
      </c>
      <c r="C24" s="2">
        <v>267.2</v>
      </c>
      <c r="D24" s="2">
        <v>268.5</v>
      </c>
      <c r="E24" s="2">
        <v>239.3</v>
      </c>
      <c r="F24" s="2">
        <v>237.5</v>
      </c>
      <c r="G24" s="2">
        <v>207</v>
      </c>
      <c r="H24" s="3">
        <v>149188000</v>
      </c>
      <c r="J24">
        <v>1949</v>
      </c>
      <c r="K24" s="6">
        <v>2001.175656916212</v>
      </c>
      <c r="L24" s="6">
        <v>2010.9119157260589</v>
      </c>
      <c r="M24" s="6">
        <v>1792.2205639971914</v>
      </c>
      <c r="N24" s="6">
        <v>1778.7395902604803</v>
      </c>
      <c r="O24" s="6">
        <v>1550.311979721766</v>
      </c>
      <c r="Q24">
        <v>1949</v>
      </c>
      <c r="R24" s="6">
        <f t="shared" si="0"/>
        <v>13413.784331958415</v>
      </c>
      <c r="S24" s="6">
        <f t="shared" si="1"/>
        <v>13479.046007226178</v>
      </c>
      <c r="T24" s="6">
        <f t="shared" si="2"/>
        <v>12013.168378134915</v>
      </c>
      <c r="U24" s="6">
        <f t="shared" si="3"/>
        <v>11922.806058533397</v>
      </c>
      <c r="V24" s="6">
        <f t="shared" si="4"/>
        <v>10391.666754174372</v>
      </c>
      <c r="W24" s="4">
        <v>7.489429853728338</v>
      </c>
      <c r="X24" s="5">
        <v>6.903817365269461</v>
      </c>
    </row>
    <row r="25" spans="2:24" ht="13.5" thickBot="1">
      <c r="B25">
        <v>1950</v>
      </c>
      <c r="C25" s="2">
        <v>293.7</v>
      </c>
      <c r="D25" s="2">
        <v>295.2</v>
      </c>
      <c r="E25" s="2">
        <v>265.2</v>
      </c>
      <c r="F25" s="2">
        <v>263.9</v>
      </c>
      <c r="G25" s="2">
        <v>228.9</v>
      </c>
      <c r="H25" s="3">
        <v>152271000</v>
      </c>
      <c r="J25">
        <v>1950</v>
      </c>
      <c r="K25" s="6">
        <v>2176.1578401766797</v>
      </c>
      <c r="L25" s="6">
        <v>2187.2720273073064</v>
      </c>
      <c r="M25" s="6">
        <v>1964.9882846947753</v>
      </c>
      <c r="N25" s="6">
        <v>1955.3559891815655</v>
      </c>
      <c r="O25" s="6">
        <v>1696.0249561336127</v>
      </c>
      <c r="Q25">
        <v>1950</v>
      </c>
      <c r="R25" s="6">
        <f t="shared" si="0"/>
        <v>14291.347926897963</v>
      </c>
      <c r="S25" s="6">
        <f t="shared" si="1"/>
        <v>14364.337446442898</v>
      </c>
      <c r="T25" s="6">
        <f t="shared" si="2"/>
        <v>12904.54705554423</v>
      </c>
      <c r="U25" s="6">
        <f t="shared" si="3"/>
        <v>12841.28947193862</v>
      </c>
      <c r="V25" s="6">
        <f t="shared" si="4"/>
        <v>11138.200682556842</v>
      </c>
      <c r="W25" s="4">
        <v>7.409458087084372</v>
      </c>
      <c r="X25" s="5">
        <v>6.8300987402111</v>
      </c>
    </row>
    <row r="26" spans="2:24" ht="13.5" thickBot="1">
      <c r="B26">
        <v>1951</v>
      </c>
      <c r="C26" s="2">
        <v>339.3</v>
      </c>
      <c r="D26" s="2">
        <v>341.2</v>
      </c>
      <c r="E26" s="2">
        <v>307.4</v>
      </c>
      <c r="F26" s="2">
        <v>303.8</v>
      </c>
      <c r="G26" s="2">
        <v>257.9</v>
      </c>
      <c r="H26" s="3">
        <v>154878000</v>
      </c>
      <c r="J26">
        <v>1951</v>
      </c>
      <c r="K26" s="6">
        <v>2344.4141118673097</v>
      </c>
      <c r="L26" s="6">
        <v>2357.542278128871</v>
      </c>
      <c r="M26" s="6">
        <v>2123.9991098968785</v>
      </c>
      <c r="N26" s="6">
        <v>2099.1246896118146</v>
      </c>
      <c r="O26" s="6">
        <v>1781.9758309772446</v>
      </c>
      <c r="Q26">
        <v>1951</v>
      </c>
      <c r="R26" s="6">
        <f t="shared" si="0"/>
        <v>15137.16674974696</v>
      </c>
      <c r="S26" s="6">
        <f t="shared" si="1"/>
        <v>15221.931314511237</v>
      </c>
      <c r="T26" s="6">
        <f t="shared" si="2"/>
        <v>13714.01432028357</v>
      </c>
      <c r="U26" s="6">
        <f t="shared" si="3"/>
        <v>13553.407776519678</v>
      </c>
      <c r="V26" s="6">
        <f t="shared" si="4"/>
        <v>11505.674343530036</v>
      </c>
      <c r="W26" s="4">
        <v>6.909561190295637</v>
      </c>
      <c r="X26" s="5">
        <v>6.369289714117301</v>
      </c>
    </row>
    <row r="27" spans="2:24" ht="13.5" thickBot="1">
      <c r="B27">
        <v>1952</v>
      </c>
      <c r="C27" s="2">
        <v>358.3</v>
      </c>
      <c r="D27" s="2">
        <v>360.3</v>
      </c>
      <c r="E27" s="2">
        <v>324</v>
      </c>
      <c r="F27" s="2">
        <v>321.3</v>
      </c>
      <c r="G27" s="2">
        <v>275.2</v>
      </c>
      <c r="H27" s="3">
        <v>157553000</v>
      </c>
      <c r="J27">
        <v>1952</v>
      </c>
      <c r="K27" s="6">
        <v>2434.237576058052</v>
      </c>
      <c r="L27" s="6">
        <v>2447.825282315702</v>
      </c>
      <c r="M27" s="6">
        <v>2201.208413739349</v>
      </c>
      <c r="N27" s="6">
        <v>2182.8650102915212</v>
      </c>
      <c r="O27" s="6">
        <v>1869.6683810526818</v>
      </c>
      <c r="Q27">
        <v>1952</v>
      </c>
      <c r="R27" s="6">
        <f t="shared" si="0"/>
        <v>15450.277532373564</v>
      </c>
      <c r="S27" s="6">
        <f t="shared" si="1"/>
        <v>15536.519662054689</v>
      </c>
      <c r="T27" s="6">
        <f t="shared" si="2"/>
        <v>13971.225008342266</v>
      </c>
      <c r="U27" s="6">
        <f t="shared" si="3"/>
        <v>13854.798133272749</v>
      </c>
      <c r="V27" s="6">
        <f t="shared" si="4"/>
        <v>11866.917044122814</v>
      </c>
      <c r="W27" s="4">
        <v>6.793853128825152</v>
      </c>
      <c r="X27" s="5">
        <v>6.262629081775049</v>
      </c>
    </row>
    <row r="28" spans="2:24" ht="13.5" thickBot="1">
      <c r="B28">
        <v>1953</v>
      </c>
      <c r="C28" s="2">
        <v>379.3</v>
      </c>
      <c r="D28" s="2">
        <v>381.2</v>
      </c>
      <c r="E28" s="2">
        <v>342.6</v>
      </c>
      <c r="F28" s="2">
        <v>338.6</v>
      </c>
      <c r="G28" s="2">
        <v>291.7</v>
      </c>
      <c r="H28" s="3">
        <v>160184000</v>
      </c>
      <c r="J28">
        <v>1953</v>
      </c>
      <c r="K28" s="6">
        <v>2546.29994140713</v>
      </c>
      <c r="L28" s="6">
        <v>2559.0549371589714</v>
      </c>
      <c r="M28" s="6">
        <v>2299.92712872682</v>
      </c>
      <c r="N28" s="6">
        <v>2273.0745060913637</v>
      </c>
      <c r="O28" s="6">
        <v>1958.2275056906399</v>
      </c>
      <c r="Q28">
        <v>1953</v>
      </c>
      <c r="R28" s="6">
        <f t="shared" si="0"/>
        <v>15896.09412555018</v>
      </c>
      <c r="S28" s="6">
        <f t="shared" si="1"/>
        <v>15975.721277774132</v>
      </c>
      <c r="T28" s="6">
        <f t="shared" si="2"/>
        <v>14358.032816803301</v>
      </c>
      <c r="U28" s="6">
        <f t="shared" si="3"/>
        <v>14190.396706858137</v>
      </c>
      <c r="V28" s="6">
        <f t="shared" si="4"/>
        <v>12224.863317751086</v>
      </c>
      <c r="W28" s="4">
        <v>6.713155658864038</v>
      </c>
      <c r="X28" s="5">
        <v>6.188241497495386</v>
      </c>
    </row>
    <row r="29" spans="2:24" ht="13.5" thickBot="1">
      <c r="B29">
        <v>1954</v>
      </c>
      <c r="C29" s="2">
        <v>380.4</v>
      </c>
      <c r="D29" s="2">
        <v>382.4</v>
      </c>
      <c r="E29" s="2">
        <v>341.9</v>
      </c>
      <c r="F29" s="2">
        <v>338.7</v>
      </c>
      <c r="G29" s="2">
        <v>294.3</v>
      </c>
      <c r="H29" s="3">
        <v>163026000</v>
      </c>
      <c r="J29">
        <v>1954</v>
      </c>
      <c r="K29" s="6">
        <v>2530.244539595258</v>
      </c>
      <c r="L29" s="6">
        <v>2543.547612884403</v>
      </c>
      <c r="M29" s="6">
        <v>2274.160378779229</v>
      </c>
      <c r="N29" s="6">
        <v>2252.8754615165985</v>
      </c>
      <c r="O29" s="6">
        <v>1957.5472344975935</v>
      </c>
      <c r="Q29">
        <v>1954</v>
      </c>
      <c r="R29" s="6">
        <f t="shared" si="0"/>
        <v>15520.496973459805</v>
      </c>
      <c r="S29" s="6">
        <f t="shared" si="1"/>
        <v>15602.097903919637</v>
      </c>
      <c r="T29" s="6">
        <f t="shared" si="2"/>
        <v>13949.679062108064</v>
      </c>
      <c r="U29" s="6">
        <f t="shared" si="3"/>
        <v>13819.117573372336</v>
      </c>
      <c r="V29" s="6">
        <f t="shared" si="4"/>
        <v>12007.576917164093</v>
      </c>
      <c r="W29" s="4">
        <v>6.651536644572183</v>
      </c>
      <c r="X29" s="5">
        <v>6.131440588853839</v>
      </c>
    </row>
    <row r="30" spans="2:24" ht="13.5" thickBot="1">
      <c r="B30">
        <v>1955</v>
      </c>
      <c r="C30" s="2">
        <v>414.7</v>
      </c>
      <c r="D30" s="2">
        <v>417.2</v>
      </c>
      <c r="E30" s="2">
        <v>374.4</v>
      </c>
      <c r="F30" s="2">
        <v>372</v>
      </c>
      <c r="G30" s="2">
        <v>316</v>
      </c>
      <c r="H30" s="3">
        <v>165931000</v>
      </c>
      <c r="J30">
        <v>1955</v>
      </c>
      <c r="K30" s="6">
        <v>2712.3865642042633</v>
      </c>
      <c r="L30" s="6">
        <v>2728.7380626622107</v>
      </c>
      <c r="M30" s="6">
        <v>2448.800409062156</v>
      </c>
      <c r="N30" s="6">
        <v>2433.102970542527</v>
      </c>
      <c r="O30" s="6">
        <v>2066.8294050845125</v>
      </c>
      <c r="Q30">
        <v>1955</v>
      </c>
      <c r="R30" s="6">
        <f t="shared" si="0"/>
        <v>16346.472715793092</v>
      </c>
      <c r="S30" s="6">
        <f t="shared" si="1"/>
        <v>16445.016679597007</v>
      </c>
      <c r="T30" s="6">
        <f t="shared" si="2"/>
        <v>14757.944019274013</v>
      </c>
      <c r="U30" s="6">
        <f t="shared" si="3"/>
        <v>14663.341814022258</v>
      </c>
      <c r="V30" s="6">
        <f t="shared" si="4"/>
        <v>12455.957024814606</v>
      </c>
      <c r="W30" s="4">
        <v>6.5405993831788365</v>
      </c>
      <c r="X30" s="5">
        <v>6.029177718832892</v>
      </c>
    </row>
    <row r="31" spans="2:24" ht="13.5" thickBot="1">
      <c r="B31">
        <v>1956</v>
      </c>
      <c r="C31" s="2">
        <v>437.4</v>
      </c>
      <c r="D31" s="2">
        <v>440.2</v>
      </c>
      <c r="E31" s="2">
        <v>393.1</v>
      </c>
      <c r="F31" s="2">
        <v>394.9</v>
      </c>
      <c r="G31" s="2">
        <v>339.5</v>
      </c>
      <c r="H31" s="3">
        <v>168903000</v>
      </c>
      <c r="J31">
        <v>1956</v>
      </c>
      <c r="K31" s="6">
        <v>2765.976891873619</v>
      </c>
      <c r="L31" s="6">
        <v>2783.6831911357276</v>
      </c>
      <c r="M31" s="6">
        <v>2485.8379428338358</v>
      </c>
      <c r="N31" s="6">
        <v>2497.220563788048</v>
      </c>
      <c r="O31" s="6">
        <v>2146.888785530621</v>
      </c>
      <c r="Q31">
        <v>1956</v>
      </c>
      <c r="R31" s="6">
        <f t="shared" si="0"/>
        <v>16376.12648605187</v>
      </c>
      <c r="S31" s="6">
        <f t="shared" si="1"/>
        <v>16480.9576569731</v>
      </c>
      <c r="T31" s="6">
        <f t="shared" si="2"/>
        <v>14717.54760326244</v>
      </c>
      <c r="U31" s="6">
        <f t="shared" si="3"/>
        <v>14784.939070283228</v>
      </c>
      <c r="V31" s="6">
        <f t="shared" si="4"/>
        <v>12710.779474198926</v>
      </c>
      <c r="W31" s="4">
        <v>6.323678307895792</v>
      </c>
      <c r="X31" s="5">
        <v>5.829218106995884</v>
      </c>
    </row>
    <row r="32" spans="2:24" ht="13.5" thickBot="1">
      <c r="B32">
        <v>1957</v>
      </c>
      <c r="C32" s="2">
        <v>461.1</v>
      </c>
      <c r="D32" s="2">
        <v>464.1</v>
      </c>
      <c r="E32" s="2">
        <v>413.3</v>
      </c>
      <c r="F32" s="2">
        <v>413.3</v>
      </c>
      <c r="G32" s="2">
        <v>358.5</v>
      </c>
      <c r="H32" s="3">
        <v>171984000</v>
      </c>
      <c r="J32">
        <v>1957</v>
      </c>
      <c r="K32" s="6">
        <v>2821.7368684364715</v>
      </c>
      <c r="L32" s="6">
        <v>2840.0955988752253</v>
      </c>
      <c r="M32" s="6">
        <v>2529.221096778993</v>
      </c>
      <c r="N32" s="6">
        <v>2529.221096778993</v>
      </c>
      <c r="O32" s="6">
        <v>2193.8682874310884</v>
      </c>
      <c r="Q32">
        <v>1957</v>
      </c>
      <c r="R32" s="6">
        <f t="shared" si="0"/>
        <v>16406.973139573864</v>
      </c>
      <c r="S32" s="6">
        <f t="shared" si="1"/>
        <v>16513.71987437916</v>
      </c>
      <c r="T32" s="6">
        <f t="shared" si="2"/>
        <v>14706.141831676161</v>
      </c>
      <c r="U32" s="6">
        <f t="shared" si="3"/>
        <v>14706.141831676161</v>
      </c>
      <c r="V32" s="6">
        <f t="shared" si="4"/>
        <v>12756.234809232768</v>
      </c>
      <c r="W32" s="4">
        <v>6.11957681291796</v>
      </c>
      <c r="X32" s="5">
        <v>5.641075688570808</v>
      </c>
    </row>
    <row r="33" spans="2:24" ht="13.5" thickBot="1">
      <c r="B33">
        <v>1958</v>
      </c>
      <c r="C33" s="2">
        <v>467.2</v>
      </c>
      <c r="D33" s="2">
        <v>469.8</v>
      </c>
      <c r="E33" s="2">
        <v>416.5</v>
      </c>
      <c r="F33" s="2">
        <v>415.6</v>
      </c>
      <c r="G33" s="2">
        <v>368.9</v>
      </c>
      <c r="H33" s="3">
        <v>174882000</v>
      </c>
      <c r="J33">
        <v>1958</v>
      </c>
      <c r="K33" s="6">
        <v>2796.243493937891</v>
      </c>
      <c r="L33" s="6">
        <v>2811.8047805051824</v>
      </c>
      <c r="M33" s="6">
        <v>2492.7984058757097</v>
      </c>
      <c r="N33" s="6">
        <v>2487.41180667934</v>
      </c>
      <c r="O33" s="6">
        <v>2207.907159489914</v>
      </c>
      <c r="Q33">
        <v>1958</v>
      </c>
      <c r="R33" s="6">
        <f t="shared" si="0"/>
        <v>15989.315618176202</v>
      </c>
      <c r="S33" s="6">
        <f t="shared" si="1"/>
        <v>16078.29725474996</v>
      </c>
      <c r="T33" s="6">
        <f t="shared" si="2"/>
        <v>14254.17370498799</v>
      </c>
      <c r="U33" s="6">
        <f t="shared" si="3"/>
        <v>14223.372369250921</v>
      </c>
      <c r="V33" s="6">
        <f t="shared" si="4"/>
        <v>12625.12528156079</v>
      </c>
      <c r="W33" s="4">
        <v>5.985110218188979</v>
      </c>
      <c r="X33" s="5">
        <v>5.517123287671232</v>
      </c>
    </row>
    <row r="34" spans="2:24" ht="13.5" thickBot="1">
      <c r="B34">
        <v>1959</v>
      </c>
      <c r="C34" s="2">
        <v>506.6</v>
      </c>
      <c r="D34" s="2">
        <v>509.4</v>
      </c>
      <c r="E34" s="2">
        <v>454</v>
      </c>
      <c r="F34" s="2">
        <v>453.5</v>
      </c>
      <c r="G34" s="2">
        <v>392.3</v>
      </c>
      <c r="H34" s="3">
        <v>177830000</v>
      </c>
      <c r="J34">
        <v>1959</v>
      </c>
      <c r="K34" s="6">
        <v>2996.8275341416143</v>
      </c>
      <c r="L34" s="6">
        <v>3013.3911288822305</v>
      </c>
      <c r="M34" s="6">
        <v>2685.668575800025</v>
      </c>
      <c r="N34" s="6">
        <v>2682.710791024915</v>
      </c>
      <c r="O34" s="6">
        <v>2320.6779345514315</v>
      </c>
      <c r="Q34">
        <v>1959</v>
      </c>
      <c r="R34" s="6">
        <f t="shared" si="0"/>
        <v>16852.204544461645</v>
      </c>
      <c r="S34" s="6">
        <f t="shared" si="1"/>
        <v>16945.347404162574</v>
      </c>
      <c r="T34" s="6">
        <f t="shared" si="2"/>
        <v>15102.449394365545</v>
      </c>
      <c r="U34" s="6">
        <f t="shared" si="3"/>
        <v>15085.816740847524</v>
      </c>
      <c r="V34" s="6">
        <f t="shared" si="4"/>
        <v>13049.979950241419</v>
      </c>
      <c r="W34" s="4">
        <v>5.91556955022032</v>
      </c>
      <c r="X34" s="5">
        <v>5.453020134228187</v>
      </c>
    </row>
    <row r="35" spans="2:24" ht="13.5" thickBot="1">
      <c r="B35">
        <v>1960</v>
      </c>
      <c r="C35" s="2">
        <v>526.4</v>
      </c>
      <c r="D35" s="2">
        <v>529.6</v>
      </c>
      <c r="E35" s="2">
        <v>473</v>
      </c>
      <c r="F35" s="2">
        <v>473.9</v>
      </c>
      <c r="G35" s="2">
        <v>411.3</v>
      </c>
      <c r="H35" s="3">
        <v>180671000</v>
      </c>
      <c r="J35">
        <v>1960</v>
      </c>
      <c r="K35" s="6">
        <v>3071.029526299184</v>
      </c>
      <c r="L35" s="6">
        <v>3089.698398799483</v>
      </c>
      <c r="M35" s="6">
        <v>2759.4927164504447</v>
      </c>
      <c r="N35" s="6">
        <v>2764.7433368411535</v>
      </c>
      <c r="O35" s="6">
        <v>2399.533518554055</v>
      </c>
      <c r="Q35">
        <v>1960</v>
      </c>
      <c r="R35" s="6">
        <f t="shared" si="0"/>
        <v>16997.910712284673</v>
      </c>
      <c r="S35" s="6">
        <f t="shared" si="1"/>
        <v>17101.24147649309</v>
      </c>
      <c r="T35" s="6">
        <f t="shared" si="2"/>
        <v>15273.578584556706</v>
      </c>
      <c r="U35" s="6">
        <f t="shared" si="3"/>
        <v>15302.640361990321</v>
      </c>
      <c r="V35" s="6">
        <f t="shared" si="4"/>
        <v>13281.232287163157</v>
      </c>
      <c r="W35" s="4">
        <v>5.834022656343435</v>
      </c>
      <c r="X35" s="5">
        <v>5.377849544072949</v>
      </c>
    </row>
    <row r="36" spans="2:24" ht="13.5" thickBot="1">
      <c r="B36">
        <v>1961</v>
      </c>
      <c r="C36" s="2">
        <v>544.8</v>
      </c>
      <c r="D36" s="2">
        <v>548.3</v>
      </c>
      <c r="E36" s="2">
        <v>490.1</v>
      </c>
      <c r="F36" s="2">
        <v>490.7</v>
      </c>
      <c r="G36" s="2">
        <v>428.8</v>
      </c>
      <c r="H36" s="3">
        <v>183691000</v>
      </c>
      <c r="J36">
        <v>1961</v>
      </c>
      <c r="K36" s="6">
        <v>3142.6279397845583</v>
      </c>
      <c r="L36" s="6">
        <v>3162.817363039415</v>
      </c>
      <c r="M36" s="6">
        <v>2827.096096344369</v>
      </c>
      <c r="N36" s="6">
        <v>2830.5571403309154</v>
      </c>
      <c r="O36" s="6">
        <v>2473.4927690521636</v>
      </c>
      <c r="Q36">
        <v>1961</v>
      </c>
      <c r="R36" s="6">
        <f t="shared" si="0"/>
        <v>17108.23034217549</v>
      </c>
      <c r="S36" s="6">
        <f t="shared" si="1"/>
        <v>17218.140045181393</v>
      </c>
      <c r="T36" s="6">
        <f t="shared" si="2"/>
        <v>15390.498698054718</v>
      </c>
      <c r="U36" s="6">
        <f t="shared" si="3"/>
        <v>15409.340361427156</v>
      </c>
      <c r="V36" s="6">
        <f t="shared" si="4"/>
        <v>13465.5087568371</v>
      </c>
      <c r="W36" s="4">
        <v>5.768406644244784</v>
      </c>
      <c r="X36" s="5">
        <v>5.317364170337739</v>
      </c>
    </row>
    <row r="37" spans="2:24" ht="13.5" thickBot="1">
      <c r="B37">
        <v>1962</v>
      </c>
      <c r="C37" s="2">
        <v>585.7</v>
      </c>
      <c r="D37" s="2">
        <v>589.7</v>
      </c>
      <c r="E37" s="2">
        <v>529.2</v>
      </c>
      <c r="F37" s="2">
        <v>528.9</v>
      </c>
      <c r="G37" s="2">
        <v>456.4</v>
      </c>
      <c r="H37" s="3">
        <v>186538000</v>
      </c>
      <c r="J37">
        <v>1962</v>
      </c>
      <c r="K37" s="6">
        <v>3333.0146301888494</v>
      </c>
      <c r="L37" s="6">
        <v>3355.7772365073665</v>
      </c>
      <c r="M37" s="6">
        <v>3011.4928159397973</v>
      </c>
      <c r="N37" s="6">
        <v>3009.785620465908</v>
      </c>
      <c r="O37" s="6">
        <v>2597.213380942788</v>
      </c>
      <c r="Q37">
        <v>1962</v>
      </c>
      <c r="R37" s="6">
        <f t="shared" si="0"/>
        <v>17867.75150472745</v>
      </c>
      <c r="S37" s="6">
        <f t="shared" si="1"/>
        <v>17989.778149799862</v>
      </c>
      <c r="T37" s="6">
        <f t="shared" si="2"/>
        <v>16144.125143079678</v>
      </c>
      <c r="U37" s="6">
        <f t="shared" si="3"/>
        <v>16134.973144699245</v>
      </c>
      <c r="V37" s="6">
        <f t="shared" si="4"/>
        <v>13923.240202761837</v>
      </c>
      <c r="W37" s="4">
        <v>5.690651579629246</v>
      </c>
      <c r="X37" s="5">
        <v>5.245688919241934</v>
      </c>
    </row>
    <row r="38" spans="2:24" ht="13.5" thickBot="1">
      <c r="B38">
        <v>1963</v>
      </c>
      <c r="C38" s="2">
        <v>617.8</v>
      </c>
      <c r="D38" s="2">
        <v>622.2</v>
      </c>
      <c r="E38" s="2">
        <v>558.9</v>
      </c>
      <c r="F38" s="2">
        <v>559.7</v>
      </c>
      <c r="G38" s="2">
        <v>479.5</v>
      </c>
      <c r="H38" s="3">
        <v>189242000</v>
      </c>
      <c r="J38">
        <v>1963</v>
      </c>
      <c r="K38" s="6">
        <v>3478.706553387118</v>
      </c>
      <c r="L38" s="6">
        <v>3503.4820613749844</v>
      </c>
      <c r="M38" s="6">
        <v>3147.052594185918</v>
      </c>
      <c r="N38" s="6">
        <v>3151.557232001894</v>
      </c>
      <c r="O38" s="6">
        <v>2699.967290950345</v>
      </c>
      <c r="Q38">
        <v>1963</v>
      </c>
      <c r="R38" s="6">
        <f t="shared" si="0"/>
        <v>18382.317632381386</v>
      </c>
      <c r="S38" s="6">
        <f t="shared" si="1"/>
        <v>18513.237343586436</v>
      </c>
      <c r="T38" s="6">
        <f t="shared" si="2"/>
        <v>16629.778771022913</v>
      </c>
      <c r="U38" s="6">
        <f t="shared" si="3"/>
        <v>16653.58235487838</v>
      </c>
      <c r="V38" s="6">
        <f t="shared" si="4"/>
        <v>14267.273073368202</v>
      </c>
      <c r="W38" s="4">
        <v>5.630797269969437</v>
      </c>
      <c r="X38" s="5">
        <v>5.190514729685983</v>
      </c>
    </row>
    <row r="39" spans="2:24" ht="13.5" thickBot="1">
      <c r="B39">
        <v>1964</v>
      </c>
      <c r="C39" s="2">
        <v>663.6</v>
      </c>
      <c r="D39" s="2">
        <v>668.6</v>
      </c>
      <c r="E39" s="2">
        <v>602.2</v>
      </c>
      <c r="F39" s="2">
        <v>601.4</v>
      </c>
      <c r="G39" s="2">
        <v>514.3</v>
      </c>
      <c r="H39" s="3">
        <v>191889000</v>
      </c>
      <c r="J39">
        <v>1964</v>
      </c>
      <c r="K39" s="6">
        <v>3680.0499707035656</v>
      </c>
      <c r="L39" s="6">
        <v>3707.777893930687</v>
      </c>
      <c r="M39" s="6">
        <v>3339.5510734745135</v>
      </c>
      <c r="N39" s="6">
        <v>3335.1146057581736</v>
      </c>
      <c r="O39" s="6">
        <v>2852.094183141717</v>
      </c>
      <c r="Q39">
        <v>1964</v>
      </c>
      <c r="R39" s="6">
        <f t="shared" si="0"/>
        <v>19178.0142202188</v>
      </c>
      <c r="S39" s="6">
        <f t="shared" si="1"/>
        <v>19322.51402597693</v>
      </c>
      <c r="T39" s="6">
        <f t="shared" si="2"/>
        <v>17403.556605508984</v>
      </c>
      <c r="U39" s="6">
        <f t="shared" si="3"/>
        <v>17380.43663658768</v>
      </c>
      <c r="V39" s="6">
        <f t="shared" si="4"/>
        <v>14863.250020281084</v>
      </c>
      <c r="W39" s="4">
        <v>5.5455846454243</v>
      </c>
      <c r="X39" s="5">
        <v>5.111965039180229</v>
      </c>
    </row>
    <row r="40" spans="2:24" ht="13.5" thickBot="1">
      <c r="B40">
        <v>1965</v>
      </c>
      <c r="C40" s="2">
        <v>719.1</v>
      </c>
      <c r="D40" s="2">
        <v>724.4</v>
      </c>
      <c r="E40" s="2">
        <v>653.7</v>
      </c>
      <c r="F40" s="2">
        <v>652.2</v>
      </c>
      <c r="G40" s="2">
        <v>555.5</v>
      </c>
      <c r="H40" s="3">
        <v>194303000</v>
      </c>
      <c r="J40">
        <v>1965</v>
      </c>
      <c r="K40" s="6">
        <v>3916.324735205299</v>
      </c>
      <c r="L40" s="6">
        <v>3945.1893174561515</v>
      </c>
      <c r="M40" s="6">
        <v>3560.146682524967</v>
      </c>
      <c r="N40" s="6">
        <v>3551.977461133217</v>
      </c>
      <c r="O40" s="6">
        <v>3025.3349887450195</v>
      </c>
      <c r="Q40">
        <v>1965</v>
      </c>
      <c r="R40" s="6">
        <f t="shared" si="0"/>
        <v>20155.760514275637</v>
      </c>
      <c r="S40" s="6">
        <f t="shared" si="1"/>
        <v>20304.31500005739</v>
      </c>
      <c r="T40" s="6">
        <f t="shared" si="2"/>
        <v>18322.654218025287</v>
      </c>
      <c r="U40" s="6">
        <f t="shared" si="3"/>
        <v>18280.610495634224</v>
      </c>
      <c r="V40" s="6">
        <f t="shared" si="4"/>
        <v>15570.19185882369</v>
      </c>
      <c r="W40" s="4">
        <v>5.446147594500485</v>
      </c>
      <c r="X40" s="5">
        <v>5.020303156723681</v>
      </c>
    </row>
    <row r="41" spans="2:24" ht="13.5" thickBot="1">
      <c r="B41">
        <v>1966</v>
      </c>
      <c r="C41" s="2">
        <v>787.7</v>
      </c>
      <c r="D41" s="2">
        <v>792.8</v>
      </c>
      <c r="E41" s="2">
        <v>716.3</v>
      </c>
      <c r="F41" s="2">
        <v>710.1</v>
      </c>
      <c r="G41" s="2">
        <v>603.8</v>
      </c>
      <c r="H41" s="3">
        <v>196560000</v>
      </c>
      <c r="J41">
        <v>1966</v>
      </c>
      <c r="K41" s="6">
        <v>4171.475445080452</v>
      </c>
      <c r="L41" s="6">
        <v>4198.483855350745</v>
      </c>
      <c r="M41" s="6">
        <v>3793.35770129634</v>
      </c>
      <c r="N41" s="6">
        <v>3760.523947634415</v>
      </c>
      <c r="O41" s="6">
        <v>3197.5839453339804</v>
      </c>
      <c r="Q41">
        <v>1966</v>
      </c>
      <c r="R41" s="6">
        <f t="shared" si="0"/>
        <v>21222.40254924935</v>
      </c>
      <c r="S41" s="6">
        <f t="shared" si="1"/>
        <v>21359.807973904888</v>
      </c>
      <c r="T41" s="6">
        <f t="shared" si="2"/>
        <v>19298.726604071733</v>
      </c>
      <c r="U41" s="6">
        <f t="shared" si="3"/>
        <v>19131.6847152748</v>
      </c>
      <c r="V41" s="6">
        <f t="shared" si="4"/>
        <v>16267.724589611214</v>
      </c>
      <c r="W41" s="4">
        <v>5.29576671966542</v>
      </c>
      <c r="X41" s="5">
        <v>4.881680842960518</v>
      </c>
    </row>
    <row r="42" spans="2:24" ht="13.5" thickBot="1">
      <c r="B42">
        <v>1967</v>
      </c>
      <c r="C42" s="2">
        <v>832.4</v>
      </c>
      <c r="D42" s="2">
        <v>837.8</v>
      </c>
      <c r="E42" s="2">
        <v>754.9</v>
      </c>
      <c r="F42" s="2">
        <v>750.4</v>
      </c>
      <c r="G42" s="2">
        <v>648.1</v>
      </c>
      <c r="H42" s="3">
        <v>198712000</v>
      </c>
      <c r="J42">
        <v>1967</v>
      </c>
      <c r="K42" s="6">
        <v>4276.920381304366</v>
      </c>
      <c r="L42" s="6">
        <v>4304.665900356557</v>
      </c>
      <c r="M42" s="6">
        <v>3878.7208023145918</v>
      </c>
      <c r="N42" s="6">
        <v>3855.599536437766</v>
      </c>
      <c r="O42" s="6">
        <v>3329.9760921712636</v>
      </c>
      <c r="Q42">
        <v>1967</v>
      </c>
      <c r="R42" s="6">
        <f t="shared" si="0"/>
        <v>21523.211387859646</v>
      </c>
      <c r="S42" s="6">
        <f t="shared" si="1"/>
        <v>21662.838179659797</v>
      </c>
      <c r="T42" s="6">
        <f t="shared" si="2"/>
        <v>19519.30835739458</v>
      </c>
      <c r="U42" s="6">
        <f t="shared" si="3"/>
        <v>19402.952697561122</v>
      </c>
      <c r="V42" s="6">
        <f t="shared" si="4"/>
        <v>16757.800697347233</v>
      </c>
      <c r="W42" s="4">
        <v>5.138059083739027</v>
      </c>
      <c r="X42" s="5">
        <v>4.736304661220567</v>
      </c>
    </row>
    <row r="43" spans="2:24" ht="13.5" thickBot="1">
      <c r="B43">
        <v>1968</v>
      </c>
      <c r="C43" s="2">
        <v>909.8</v>
      </c>
      <c r="D43" s="2">
        <v>915.9</v>
      </c>
      <c r="E43" s="2">
        <v>825.5</v>
      </c>
      <c r="F43" s="2">
        <v>821.2</v>
      </c>
      <c r="G43" s="2">
        <v>711.7</v>
      </c>
      <c r="H43" s="3">
        <v>200706000</v>
      </c>
      <c r="J43">
        <v>1968</v>
      </c>
      <c r="K43" s="6">
        <v>4484.013368188578</v>
      </c>
      <c r="L43" s="6">
        <v>4514.077647751065</v>
      </c>
      <c r="M43" s="6">
        <v>4068.5348817758536</v>
      </c>
      <c r="N43" s="6">
        <v>4047.342028969511</v>
      </c>
      <c r="O43" s="6">
        <v>3507.6635679707756</v>
      </c>
      <c r="Q43">
        <v>1968</v>
      </c>
      <c r="R43" s="6">
        <f t="shared" si="0"/>
        <v>22341.202396483306</v>
      </c>
      <c r="S43" s="6">
        <f t="shared" si="1"/>
        <v>22490.995026312445</v>
      </c>
      <c r="T43" s="6">
        <f t="shared" si="2"/>
        <v>20271.117364582293</v>
      </c>
      <c r="U43" s="6">
        <f t="shared" si="3"/>
        <v>20165.525838637164</v>
      </c>
      <c r="V43" s="6">
        <f t="shared" si="4"/>
        <v>17476.625352360046</v>
      </c>
      <c r="W43" s="4">
        <v>4.928570420079774</v>
      </c>
      <c r="X43" s="5">
        <v>4.543196306880633</v>
      </c>
    </row>
    <row r="44" spans="2:24" ht="13.5" thickBot="1">
      <c r="B44">
        <v>1969</v>
      </c>
      <c r="C44" s="2">
        <v>984.4</v>
      </c>
      <c r="D44" s="2">
        <v>990.5</v>
      </c>
      <c r="E44" s="2">
        <v>891.4</v>
      </c>
      <c r="F44" s="2">
        <v>888.5</v>
      </c>
      <c r="G44" s="2">
        <v>778.3</v>
      </c>
      <c r="H44" s="3">
        <v>202677000</v>
      </c>
      <c r="J44">
        <v>1969</v>
      </c>
      <c r="K44" s="6">
        <v>4623.304827151033</v>
      </c>
      <c r="L44" s="6">
        <v>4651.953912325374</v>
      </c>
      <c r="M44" s="6">
        <v>4186.523692525834</v>
      </c>
      <c r="N44" s="6">
        <v>4172.903635639672</v>
      </c>
      <c r="O44" s="6">
        <v>3655.3414739655113</v>
      </c>
      <c r="Q44">
        <v>1969</v>
      </c>
      <c r="R44" s="6">
        <f t="shared" si="0"/>
        <v>22811.196273632595</v>
      </c>
      <c r="S44" s="6">
        <f t="shared" si="1"/>
        <v>22952.549684105124</v>
      </c>
      <c r="T44" s="6">
        <f t="shared" si="2"/>
        <v>20656.136081182543</v>
      </c>
      <c r="U44" s="6">
        <f t="shared" si="3"/>
        <v>20588.935279482488</v>
      </c>
      <c r="V44" s="6">
        <f t="shared" si="4"/>
        <v>18035.304814880383</v>
      </c>
      <c r="W44" s="4">
        <v>4.696571340055906</v>
      </c>
      <c r="X44" s="5">
        <v>4.329337667614791</v>
      </c>
    </row>
    <row r="45" spans="2:24" ht="13.5" thickBot="1">
      <c r="B45">
        <v>1970</v>
      </c>
      <c r="C45" s="2">
        <v>1038.3</v>
      </c>
      <c r="D45" s="2">
        <v>1044.7</v>
      </c>
      <c r="E45" s="2">
        <v>936.4</v>
      </c>
      <c r="F45" s="2">
        <v>929.5</v>
      </c>
      <c r="G45" s="2">
        <v>838.6</v>
      </c>
      <c r="H45" s="3">
        <v>205052000</v>
      </c>
      <c r="J45">
        <v>1970</v>
      </c>
      <c r="K45" s="6">
        <v>4632.091905169694</v>
      </c>
      <c r="L45" s="6">
        <v>4660.643757421534</v>
      </c>
      <c r="M45" s="6">
        <v>4177.49288259742</v>
      </c>
      <c r="N45" s="6">
        <v>4146.710416888404</v>
      </c>
      <c r="O45" s="6">
        <v>3741.1848903739815</v>
      </c>
      <c r="Q45">
        <v>1970</v>
      </c>
      <c r="R45" s="6">
        <f t="shared" si="0"/>
        <v>22589.84016332293</v>
      </c>
      <c r="S45" s="6">
        <f t="shared" si="1"/>
        <v>22729.082171456674</v>
      </c>
      <c r="T45" s="6">
        <f t="shared" si="2"/>
        <v>20372.84631506847</v>
      </c>
      <c r="U45" s="6">
        <f t="shared" si="3"/>
        <v>20222.726025049276</v>
      </c>
      <c r="V45" s="6">
        <f t="shared" si="4"/>
        <v>18245.054378274686</v>
      </c>
      <c r="W45" s="4">
        <v>4.461226914350085</v>
      </c>
      <c r="X45" s="5">
        <v>4.11239526148512</v>
      </c>
    </row>
    <row r="46" spans="2:24" ht="13.5" thickBot="1">
      <c r="B46">
        <v>1971</v>
      </c>
      <c r="C46" s="2">
        <v>1126.8</v>
      </c>
      <c r="D46" s="2">
        <v>1134.4</v>
      </c>
      <c r="E46" s="2">
        <v>1016.6</v>
      </c>
      <c r="F46" s="2">
        <v>1005.6</v>
      </c>
      <c r="G46" s="2">
        <v>903.1</v>
      </c>
      <c r="H46" s="3">
        <v>207661000</v>
      </c>
      <c r="J46">
        <v>1971</v>
      </c>
      <c r="K46" s="6">
        <v>4787.65573083337</v>
      </c>
      <c r="L46" s="6">
        <v>4819.947338531573</v>
      </c>
      <c r="M46" s="6">
        <v>4319.427419209447</v>
      </c>
      <c r="N46" s="6">
        <v>4272.68956596205</v>
      </c>
      <c r="O46" s="6">
        <v>3837.1777516113043</v>
      </c>
      <c r="Q46">
        <v>1971</v>
      </c>
      <c r="R46" s="6">
        <f t="shared" si="0"/>
        <v>23055.151091603</v>
      </c>
      <c r="S46" s="6">
        <f t="shared" si="1"/>
        <v>23210.65264316156</v>
      </c>
      <c r="T46" s="6">
        <f t="shared" si="2"/>
        <v>20800.378594003916</v>
      </c>
      <c r="U46" s="6">
        <f t="shared" si="3"/>
        <v>20575.310558853373</v>
      </c>
      <c r="V46" s="6">
        <f t="shared" si="4"/>
        <v>18478.085685859667</v>
      </c>
      <c r="W46" s="4">
        <v>4.248895749763375</v>
      </c>
      <c r="X46" s="5">
        <v>3.9166666666666674</v>
      </c>
    </row>
    <row r="47" spans="2:24" ht="13.5" thickBot="1">
      <c r="B47">
        <v>1972</v>
      </c>
      <c r="C47" s="2">
        <v>1237.9</v>
      </c>
      <c r="D47" s="2">
        <v>1246.4</v>
      </c>
      <c r="E47" s="2">
        <v>1119.3</v>
      </c>
      <c r="F47" s="2">
        <v>1110.3</v>
      </c>
      <c r="G47" s="2">
        <v>992.6</v>
      </c>
      <c r="H47" s="3">
        <v>209896000</v>
      </c>
      <c r="J47">
        <v>1972</v>
      </c>
      <c r="K47" s="6">
        <v>5041.938581151125</v>
      </c>
      <c r="L47" s="6">
        <v>5076.558888073965</v>
      </c>
      <c r="M47" s="6">
        <v>4558.88347514537</v>
      </c>
      <c r="N47" s="6">
        <v>4522.226679580009</v>
      </c>
      <c r="O47" s="6">
        <v>4042.837253130791</v>
      </c>
      <c r="Q47">
        <v>1972</v>
      </c>
      <c r="R47" s="6">
        <f t="shared" si="0"/>
        <v>24021.1275162515</v>
      </c>
      <c r="S47" s="6">
        <f t="shared" si="1"/>
        <v>24186.067805360584</v>
      </c>
      <c r="T47" s="6">
        <f t="shared" si="2"/>
        <v>21719.725364682366</v>
      </c>
      <c r="U47" s="6">
        <f t="shared" si="3"/>
        <v>21545.082705625686</v>
      </c>
      <c r="V47" s="6">
        <f t="shared" si="4"/>
        <v>19261.144819962225</v>
      </c>
      <c r="W47" s="4">
        <v>4.072977285040087</v>
      </c>
      <c r="X47" s="5">
        <v>3.754503594797641</v>
      </c>
    </row>
    <row r="48" spans="2:24" ht="13.5" thickBot="1">
      <c r="B48">
        <v>1973</v>
      </c>
      <c r="C48" s="2">
        <v>1382.3</v>
      </c>
      <c r="D48" s="2">
        <v>1394.9</v>
      </c>
      <c r="E48" s="2">
        <v>1254.1</v>
      </c>
      <c r="F48" s="2">
        <v>1246.1</v>
      </c>
      <c r="G48" s="2">
        <v>1110.5</v>
      </c>
      <c r="H48" s="3">
        <v>211909000</v>
      </c>
      <c r="J48">
        <v>1973</v>
      </c>
      <c r="K48" s="6">
        <v>5334.081804660386</v>
      </c>
      <c r="L48" s="6">
        <v>5382.703254952451</v>
      </c>
      <c r="M48" s="6">
        <v>4839.377842164935</v>
      </c>
      <c r="N48" s="6">
        <v>4808.507080074735</v>
      </c>
      <c r="O48" s="6">
        <v>4285.24766264585</v>
      </c>
      <c r="Q48">
        <v>1973</v>
      </c>
      <c r="R48" s="6">
        <f t="shared" si="0"/>
        <v>25171.568006363046</v>
      </c>
      <c r="S48" s="6">
        <f t="shared" si="1"/>
        <v>25401.012958168136</v>
      </c>
      <c r="T48" s="6">
        <f t="shared" si="2"/>
        <v>22837.056671330312</v>
      </c>
      <c r="U48" s="6">
        <f t="shared" si="3"/>
        <v>22691.377336850892</v>
      </c>
      <c r="V48" s="6">
        <f t="shared" si="4"/>
        <v>20222.1126174247</v>
      </c>
      <c r="W48" s="4">
        <v>3.8588452612749666</v>
      </c>
      <c r="X48" s="5">
        <v>3.5571149533386386</v>
      </c>
    </row>
    <row r="49" spans="2:24" ht="13.5" thickBot="1">
      <c r="B49">
        <v>1974</v>
      </c>
      <c r="C49" s="2">
        <v>1499.5</v>
      </c>
      <c r="D49" s="2">
        <v>1515</v>
      </c>
      <c r="E49" s="2">
        <v>1351.3</v>
      </c>
      <c r="F49" s="2">
        <v>1341.5</v>
      </c>
      <c r="G49" s="2">
        <v>1222.7</v>
      </c>
      <c r="H49" s="3">
        <v>213854000</v>
      </c>
      <c r="J49">
        <v>1974</v>
      </c>
      <c r="K49" s="6">
        <v>5304.683062153512</v>
      </c>
      <c r="L49" s="6">
        <v>5359.516398241128</v>
      </c>
      <c r="M49" s="6">
        <v>4780.405616464182</v>
      </c>
      <c r="N49" s="6">
        <v>4745.736797518464</v>
      </c>
      <c r="O49" s="6">
        <v>4325.4658086662885</v>
      </c>
      <c r="Q49">
        <v>1974</v>
      </c>
      <c r="R49" s="6">
        <f t="shared" si="0"/>
        <v>24805.161755934012</v>
      </c>
      <c r="S49" s="6">
        <f t="shared" si="1"/>
        <v>25061.567229236432</v>
      </c>
      <c r="T49" s="6">
        <f t="shared" si="2"/>
        <v>22353.59458539088</v>
      </c>
      <c r="U49" s="6">
        <f t="shared" si="3"/>
        <v>22191.480157109356</v>
      </c>
      <c r="V49" s="6">
        <f t="shared" si="4"/>
        <v>20226.256271410817</v>
      </c>
      <c r="W49" s="4">
        <v>3.537634586297774</v>
      </c>
      <c r="X49" s="5">
        <v>3.2610203401133706</v>
      </c>
    </row>
    <row r="50" spans="2:24" ht="13.5" thickBot="1">
      <c r="B50">
        <v>1975</v>
      </c>
      <c r="C50" s="2">
        <v>1637.7</v>
      </c>
      <c r="D50" s="2">
        <v>1650.7</v>
      </c>
      <c r="E50" s="2">
        <v>1460.3</v>
      </c>
      <c r="F50" s="2">
        <v>1444</v>
      </c>
      <c r="G50" s="2">
        <v>1334.9</v>
      </c>
      <c r="H50" s="3">
        <v>215973000</v>
      </c>
      <c r="J50">
        <v>1975</v>
      </c>
      <c r="K50" s="6">
        <v>5293.400887907333</v>
      </c>
      <c r="L50" s="6">
        <v>5335.4197018187915</v>
      </c>
      <c r="M50" s="6">
        <v>4720.0056888386625</v>
      </c>
      <c r="N50" s="6">
        <v>4667.320560626604</v>
      </c>
      <c r="O50" s="6">
        <v>4314.685745415826</v>
      </c>
      <c r="Q50">
        <v>1975</v>
      </c>
      <c r="R50" s="6">
        <f t="shared" si="0"/>
        <v>24509.549285824305</v>
      </c>
      <c r="S50" s="6">
        <f t="shared" si="1"/>
        <v>24704.10515119386</v>
      </c>
      <c r="T50" s="6">
        <f t="shared" si="2"/>
        <v>21854.6100153198</v>
      </c>
      <c r="U50" s="6">
        <f t="shared" si="3"/>
        <v>21610.666891817975</v>
      </c>
      <c r="V50" s="6">
        <f t="shared" si="4"/>
        <v>19977.894206293502</v>
      </c>
      <c r="W50" s="4">
        <v>3.2322164547275647</v>
      </c>
      <c r="X50" s="5">
        <v>2.9794834218721378</v>
      </c>
    </row>
    <row r="51" spans="2:24" ht="13.5" thickBot="1">
      <c r="B51">
        <v>1976</v>
      </c>
      <c r="C51" s="2">
        <v>1824.6</v>
      </c>
      <c r="D51" s="2">
        <v>1841.4</v>
      </c>
      <c r="E51" s="2">
        <v>1633.3</v>
      </c>
      <c r="F51" s="2">
        <v>1609.8</v>
      </c>
      <c r="G51" s="2">
        <v>1474.7</v>
      </c>
      <c r="H51" s="3">
        <v>218035000</v>
      </c>
      <c r="J51">
        <v>1976</v>
      </c>
      <c r="K51" s="6">
        <v>5577.407928065984</v>
      </c>
      <c r="L51" s="6">
        <v>5628.761897808125</v>
      </c>
      <c r="M51" s="6">
        <v>4992.645165466498</v>
      </c>
      <c r="N51" s="6">
        <v>4920.810743505766</v>
      </c>
      <c r="O51" s="6">
        <v>4507.839236829392</v>
      </c>
      <c r="Q51">
        <v>1976</v>
      </c>
      <c r="R51" s="6">
        <f t="shared" si="0"/>
        <v>25580.33310278618</v>
      </c>
      <c r="S51" s="6">
        <f t="shared" si="1"/>
        <v>25815.86395674146</v>
      </c>
      <c r="T51" s="6">
        <f t="shared" si="2"/>
        <v>22898.36570030728</v>
      </c>
      <c r="U51" s="6">
        <f t="shared" si="3"/>
        <v>22568.902898643642</v>
      </c>
      <c r="V51" s="6">
        <f t="shared" si="4"/>
        <v>20674.84228141992</v>
      </c>
      <c r="W51" s="4">
        <v>3.0567839132226156</v>
      </c>
      <c r="X51" s="5">
        <v>2.817768277978735</v>
      </c>
    </row>
    <row r="52" spans="2:24" ht="13.5" thickBot="1">
      <c r="B52">
        <v>1977</v>
      </c>
      <c r="C52" s="2">
        <v>2030.1</v>
      </c>
      <c r="D52" s="2">
        <v>2050.4</v>
      </c>
      <c r="E52" s="2">
        <v>1818.6</v>
      </c>
      <c r="F52" s="2">
        <v>1797.4</v>
      </c>
      <c r="G52" s="2">
        <v>1632.5</v>
      </c>
      <c r="H52" s="3">
        <v>220239000</v>
      </c>
      <c r="J52">
        <v>1977</v>
      </c>
      <c r="K52" s="6">
        <v>5833.860427277234</v>
      </c>
      <c r="L52" s="6">
        <v>5892.196157868697</v>
      </c>
      <c r="M52" s="6">
        <v>5226.076830228253</v>
      </c>
      <c r="N52" s="6">
        <v>5165.15478645786</v>
      </c>
      <c r="O52" s="6">
        <v>4691.28473845135</v>
      </c>
      <c r="Q52">
        <v>1977</v>
      </c>
      <c r="R52" s="6">
        <f t="shared" si="0"/>
        <v>26488.77095917269</v>
      </c>
      <c r="S52" s="6">
        <f t="shared" si="1"/>
        <v>26753.645620751533</v>
      </c>
      <c r="T52" s="6">
        <f t="shared" si="2"/>
        <v>23729.116233856188</v>
      </c>
      <c r="U52" s="6">
        <f t="shared" si="3"/>
        <v>23452.49836068026</v>
      </c>
      <c r="V52" s="6">
        <f t="shared" si="4"/>
        <v>21300.881035835388</v>
      </c>
      <c r="W52" s="4">
        <v>2.873681309924257</v>
      </c>
      <c r="X52" s="5">
        <v>2.648982808728634</v>
      </c>
    </row>
    <row r="53" spans="2:24" ht="13.5" thickBot="1">
      <c r="B53">
        <v>1978</v>
      </c>
      <c r="C53" s="2">
        <v>2293.8</v>
      </c>
      <c r="D53" s="2">
        <v>2315.3</v>
      </c>
      <c r="E53" s="2">
        <v>2053.9</v>
      </c>
      <c r="F53" s="2">
        <v>2027.9</v>
      </c>
      <c r="G53" s="2">
        <v>1836.7</v>
      </c>
      <c r="H53" s="3">
        <v>222585000</v>
      </c>
      <c r="J53">
        <v>1978</v>
      </c>
      <c r="K53" s="6">
        <v>6159.199278856989</v>
      </c>
      <c r="L53" s="6">
        <v>6216.930024560809</v>
      </c>
      <c r="M53" s="6">
        <v>5515.031562840862</v>
      </c>
      <c r="N53" s="6">
        <v>5445.217637803682</v>
      </c>
      <c r="O53" s="6">
        <v>4931.816773684118</v>
      </c>
      <c r="Q53">
        <v>1978</v>
      </c>
      <c r="R53" s="6">
        <f t="shared" si="0"/>
        <v>27671.223482521233</v>
      </c>
      <c r="S53" s="6">
        <f t="shared" si="1"/>
        <v>27930.58842491996</v>
      </c>
      <c r="T53" s="6">
        <f t="shared" si="2"/>
        <v>24777.193264779125</v>
      </c>
      <c r="U53" s="6">
        <f t="shared" si="3"/>
        <v>24463.542636762053</v>
      </c>
      <c r="V53" s="6">
        <f t="shared" si="4"/>
        <v>22157.004172267305</v>
      </c>
      <c r="W53" s="4">
        <v>2.6851509629684314</v>
      </c>
      <c r="X53" s="5">
        <v>2.475194001220682</v>
      </c>
    </row>
    <row r="54" spans="2:24" ht="13.5" thickBot="1">
      <c r="B54">
        <v>1979</v>
      </c>
      <c r="C54" s="2">
        <v>2562.2</v>
      </c>
      <c r="D54" s="2">
        <v>2594.2</v>
      </c>
      <c r="E54" s="2">
        <v>2295.3</v>
      </c>
      <c r="F54" s="2">
        <v>2248.3</v>
      </c>
      <c r="G54" s="2">
        <v>2059.5</v>
      </c>
      <c r="H54" s="3">
        <v>225055000</v>
      </c>
      <c r="J54">
        <v>1979</v>
      </c>
      <c r="K54" s="6">
        <v>6351.6471357101</v>
      </c>
      <c r="L54" s="6">
        <v>6430.974552907322</v>
      </c>
      <c r="M54" s="6">
        <v>5690.006896649517</v>
      </c>
      <c r="N54" s="6">
        <v>5573.494752641097</v>
      </c>
      <c r="O54" s="6">
        <v>5105.462991177485</v>
      </c>
      <c r="Q54">
        <v>1979</v>
      </c>
      <c r="R54" s="6">
        <f t="shared" si="0"/>
        <v>28222.643956855434</v>
      </c>
      <c r="S54" s="6">
        <f t="shared" si="1"/>
        <v>28575.124093698523</v>
      </c>
      <c r="T54" s="6">
        <f t="shared" si="2"/>
        <v>25282.73931549851</v>
      </c>
      <c r="U54" s="6">
        <f t="shared" si="3"/>
        <v>24765.034114510217</v>
      </c>
      <c r="V54" s="6">
        <f t="shared" si="4"/>
        <v>22685.401307135966</v>
      </c>
      <c r="W54" s="4">
        <v>2.4789817874131996</v>
      </c>
      <c r="X54" s="5">
        <v>2.28514557801889</v>
      </c>
    </row>
    <row r="55" spans="2:24" ht="13.5" thickBot="1">
      <c r="B55">
        <v>1980</v>
      </c>
      <c r="C55" s="2">
        <v>2788.1</v>
      </c>
      <c r="D55" s="2">
        <v>2822.3</v>
      </c>
      <c r="E55" s="2">
        <v>2478.2</v>
      </c>
      <c r="F55" s="2">
        <v>2433</v>
      </c>
      <c r="G55" s="2">
        <v>2301.5</v>
      </c>
      <c r="H55" s="3">
        <v>227225000</v>
      </c>
      <c r="J55">
        <v>1980</v>
      </c>
      <c r="K55" s="6">
        <v>6334.289944562129</v>
      </c>
      <c r="L55" s="6">
        <v>6411.988992696711</v>
      </c>
      <c r="M55" s="6">
        <v>5630.227517167199</v>
      </c>
      <c r="N55" s="6">
        <v>5527.537547117988</v>
      </c>
      <c r="O55" s="6">
        <v>5228.782435138532</v>
      </c>
      <c r="Q55">
        <v>1980</v>
      </c>
      <c r="R55" s="6">
        <f t="shared" si="0"/>
        <v>27876.729869345927</v>
      </c>
      <c r="S55" s="6">
        <f t="shared" si="1"/>
        <v>28218.677490138456</v>
      </c>
      <c r="T55" s="6">
        <f t="shared" si="2"/>
        <v>24778.204498480354</v>
      </c>
      <c r="U55" s="6">
        <f t="shared" si="3"/>
        <v>24326.273724801355</v>
      </c>
      <c r="V55" s="6">
        <f t="shared" si="4"/>
        <v>23011.47512438566</v>
      </c>
      <c r="W55" s="4">
        <v>2.2719019922392056</v>
      </c>
      <c r="X55" s="5">
        <v>2.0942577382446825</v>
      </c>
    </row>
    <row r="56" spans="2:24" ht="13.5" thickBot="1">
      <c r="B56">
        <v>1981</v>
      </c>
      <c r="C56" s="2">
        <v>3126.8</v>
      </c>
      <c r="D56" s="2">
        <v>3159.8</v>
      </c>
      <c r="E56" s="2">
        <v>2766.4</v>
      </c>
      <c r="F56" s="2">
        <v>2729.8</v>
      </c>
      <c r="G56" s="2">
        <v>2582.3</v>
      </c>
      <c r="H56" s="3">
        <v>229466000</v>
      </c>
      <c r="J56">
        <v>1981</v>
      </c>
      <c r="K56" s="6">
        <v>6495.060927570198</v>
      </c>
      <c r="L56" s="6">
        <v>6563.609287110244</v>
      </c>
      <c r="M56" s="6">
        <v>5746.429752472239</v>
      </c>
      <c r="N56" s="6">
        <v>5670.403390073278</v>
      </c>
      <c r="O56" s="6">
        <v>5364.012995159435</v>
      </c>
      <c r="Q56">
        <v>1981</v>
      </c>
      <c r="R56" s="6">
        <f t="shared" si="0"/>
        <v>28305.112424368745</v>
      </c>
      <c r="S56" s="6">
        <f t="shared" si="1"/>
        <v>28603.842343136865</v>
      </c>
      <c r="T56" s="6">
        <f t="shared" si="2"/>
        <v>25042.6196145496</v>
      </c>
      <c r="U56" s="6">
        <f t="shared" si="3"/>
        <v>24711.30097737041</v>
      </c>
      <c r="V56" s="6">
        <f t="shared" si="4"/>
        <v>23376.068764694704</v>
      </c>
      <c r="W56" s="4">
        <v>2.077223016365037</v>
      </c>
      <c r="X56" s="5">
        <v>1.9148010745810413</v>
      </c>
    </row>
    <row r="57" spans="2:24" ht="13.5" thickBot="1">
      <c r="B57">
        <v>1982</v>
      </c>
      <c r="C57" s="2">
        <v>3253.2</v>
      </c>
      <c r="D57" s="2">
        <v>3289.7</v>
      </c>
      <c r="E57" s="2">
        <v>2856.2</v>
      </c>
      <c r="F57" s="2">
        <v>2851.4</v>
      </c>
      <c r="G57" s="2">
        <v>2766.8</v>
      </c>
      <c r="H57" s="3">
        <v>231664000</v>
      </c>
      <c r="J57">
        <v>1982</v>
      </c>
      <c r="K57" s="6">
        <v>6368.895844413394</v>
      </c>
      <c r="L57" s="6">
        <v>6440.353085997401</v>
      </c>
      <c r="M57" s="6">
        <v>5591.675983896944</v>
      </c>
      <c r="N57" s="6">
        <v>5582.278867195486</v>
      </c>
      <c r="O57" s="6">
        <v>5416.6546853322825</v>
      </c>
      <c r="Q57">
        <v>1982</v>
      </c>
      <c r="R57" s="6">
        <f t="shared" si="0"/>
        <v>27491.95319261255</v>
      </c>
      <c r="S57" s="6">
        <f t="shared" si="1"/>
        <v>27800.405267963088</v>
      </c>
      <c r="T57" s="6">
        <f t="shared" si="2"/>
        <v>24137.00870181359</v>
      </c>
      <c r="U57" s="6">
        <f t="shared" si="3"/>
        <v>24096.44514121955</v>
      </c>
      <c r="V57" s="6">
        <f t="shared" si="4"/>
        <v>23381.512385749546</v>
      </c>
      <c r="W57" s="4">
        <v>1.9577326461371556</v>
      </c>
      <c r="X57" s="5">
        <v>1.8046538792573465</v>
      </c>
    </row>
    <row r="58" spans="2:24" ht="13.5" thickBot="1">
      <c r="B58">
        <v>1983</v>
      </c>
      <c r="C58" s="2">
        <v>3534.6</v>
      </c>
      <c r="D58" s="2">
        <v>3571.7</v>
      </c>
      <c r="E58" s="2">
        <v>3120.6</v>
      </c>
      <c r="F58" s="2">
        <v>3070.9</v>
      </c>
      <c r="G58" s="2">
        <v>2952.2</v>
      </c>
      <c r="H58" s="3">
        <v>233792000</v>
      </c>
      <c r="J58">
        <v>1983</v>
      </c>
      <c r="K58" s="6">
        <v>6656.699770135664</v>
      </c>
      <c r="L58" s="6">
        <v>6726.570069878784</v>
      </c>
      <c r="M58" s="6">
        <v>5877.015023676046</v>
      </c>
      <c r="N58" s="6">
        <v>5783.415188171111</v>
      </c>
      <c r="O58" s="6">
        <v>5559.867894922907</v>
      </c>
      <c r="Q58">
        <v>1983</v>
      </c>
      <c r="R58" s="6">
        <f t="shared" si="0"/>
        <v>28472.744020906037</v>
      </c>
      <c r="S58" s="6">
        <f t="shared" si="1"/>
        <v>28771.600695826994</v>
      </c>
      <c r="T58" s="6">
        <f t="shared" si="2"/>
        <v>25137.7935244835</v>
      </c>
      <c r="U58" s="6">
        <f t="shared" si="3"/>
        <v>24737.43835619316</v>
      </c>
      <c r="V58" s="6">
        <f t="shared" si="4"/>
        <v>23781.258105165733</v>
      </c>
      <c r="W58" s="4">
        <v>1.8832964890328932</v>
      </c>
      <c r="X58" s="5">
        <v>1.7360380241045663</v>
      </c>
    </row>
    <row r="59" spans="2:24" ht="13.5" thickBot="1">
      <c r="B59">
        <v>1984</v>
      </c>
      <c r="C59" s="2">
        <v>3930.9</v>
      </c>
      <c r="D59" s="2">
        <v>3967.2</v>
      </c>
      <c r="E59" s="2">
        <v>3492.8</v>
      </c>
      <c r="F59" s="2">
        <v>3461.3</v>
      </c>
      <c r="G59" s="2">
        <v>3268.9</v>
      </c>
      <c r="H59" s="3">
        <v>235825000</v>
      </c>
      <c r="J59">
        <v>1984</v>
      </c>
      <c r="K59" s="6">
        <v>7134.998868706901</v>
      </c>
      <c r="L59" s="6">
        <v>7200.887204440209</v>
      </c>
      <c r="M59" s="6">
        <v>6339.801075738244</v>
      </c>
      <c r="N59" s="6">
        <v>6282.62524720934</v>
      </c>
      <c r="O59" s="6">
        <v>5933.398916766132</v>
      </c>
      <c r="Q59">
        <v>1984</v>
      </c>
      <c r="R59" s="6">
        <f t="shared" si="0"/>
        <v>30255.481262406025</v>
      </c>
      <c r="S59" s="6">
        <f t="shared" si="1"/>
        <v>30534.876304209512</v>
      </c>
      <c r="T59" s="6">
        <f t="shared" si="2"/>
        <v>26883.49867799531</v>
      </c>
      <c r="U59" s="6">
        <f t="shared" si="3"/>
        <v>26641.048435107983</v>
      </c>
      <c r="V59" s="6">
        <f t="shared" si="4"/>
        <v>25160.17774521841</v>
      </c>
      <c r="W59" s="4">
        <v>1.815105667584243</v>
      </c>
      <c r="X59" s="5">
        <v>1.6731791701645935</v>
      </c>
    </row>
    <row r="60" spans="2:24" ht="13.5" thickBot="1">
      <c r="B60">
        <v>1985</v>
      </c>
      <c r="C60" s="2">
        <v>4217.5</v>
      </c>
      <c r="D60" s="2">
        <v>4244</v>
      </c>
      <c r="E60" s="2">
        <v>3738.6</v>
      </c>
      <c r="F60" s="2">
        <v>3696.3</v>
      </c>
      <c r="G60" s="2">
        <v>3496.7</v>
      </c>
      <c r="H60" s="3">
        <v>237924000</v>
      </c>
      <c r="J60">
        <v>1985</v>
      </c>
      <c r="K60" s="6">
        <v>7430.288083111732</v>
      </c>
      <c r="L60" s="6">
        <v>7476.975133307928</v>
      </c>
      <c r="M60" s="6">
        <v>6586.573806169892</v>
      </c>
      <c r="N60" s="6">
        <v>6512.050703403887</v>
      </c>
      <c r="O60" s="6">
        <v>6160.400317775173</v>
      </c>
      <c r="Q60">
        <v>1985</v>
      </c>
      <c r="R60" s="6">
        <f t="shared" si="0"/>
        <v>31229.67032796915</v>
      </c>
      <c r="S60" s="6">
        <f t="shared" si="1"/>
        <v>31425.897065062494</v>
      </c>
      <c r="T60" s="6">
        <f t="shared" si="2"/>
        <v>27683.519973478473</v>
      </c>
      <c r="U60" s="6">
        <f t="shared" si="3"/>
        <v>27370.297672382305</v>
      </c>
      <c r="V60" s="6">
        <f t="shared" si="4"/>
        <v>25892.303079030164</v>
      </c>
      <c r="W60" s="4">
        <v>1.761775479101774</v>
      </c>
      <c r="X60" s="5">
        <v>1.624018968583284</v>
      </c>
    </row>
    <row r="61" spans="2:24" ht="13.5" thickBot="1">
      <c r="B61">
        <v>1986</v>
      </c>
      <c r="C61" s="2">
        <v>4460.1</v>
      </c>
      <c r="D61" s="2">
        <v>4477.7</v>
      </c>
      <c r="E61" s="2">
        <v>3939.2</v>
      </c>
      <c r="F61" s="2">
        <v>3871.5</v>
      </c>
      <c r="G61" s="2">
        <v>3696</v>
      </c>
      <c r="H61" s="3">
        <v>240133000</v>
      </c>
      <c r="J61">
        <v>1986</v>
      </c>
      <c r="K61" s="6">
        <v>7687.608441880379</v>
      </c>
      <c r="L61" s="6">
        <v>7717.944512501462</v>
      </c>
      <c r="M61" s="6">
        <v>6789.764169918878</v>
      </c>
      <c r="N61" s="6">
        <v>6673.073716450278</v>
      </c>
      <c r="O61" s="6">
        <v>6370.574830427542</v>
      </c>
      <c r="Q61">
        <v>1986</v>
      </c>
      <c r="R61" s="6">
        <f t="shared" si="0"/>
        <v>32013.96077124085</v>
      </c>
      <c r="S61" s="6">
        <f t="shared" si="1"/>
        <v>32140.291057461745</v>
      </c>
      <c r="T61" s="6">
        <f t="shared" si="2"/>
        <v>28275.014970532487</v>
      </c>
      <c r="U61" s="6">
        <f t="shared" si="3"/>
        <v>27789.074040012318</v>
      </c>
      <c r="V61" s="6">
        <f t="shared" si="4"/>
        <v>26529.360106389133</v>
      </c>
      <c r="W61" s="4">
        <v>1.723640376197928</v>
      </c>
      <c r="X61" s="5">
        <v>1.5888657204995402</v>
      </c>
    </row>
    <row r="62" spans="2:24" ht="13.5" thickBot="1">
      <c r="B62">
        <v>1987</v>
      </c>
      <c r="C62" s="2">
        <v>4736.4</v>
      </c>
      <c r="D62" s="2">
        <v>4754</v>
      </c>
      <c r="E62" s="2">
        <v>4182.9</v>
      </c>
      <c r="F62" s="2">
        <v>4150</v>
      </c>
      <c r="G62" s="2">
        <v>3924.4</v>
      </c>
      <c r="H62" s="3">
        <v>242289000</v>
      </c>
      <c r="J62">
        <v>1987</v>
      </c>
      <c r="K62" s="6">
        <v>7933.646626402848</v>
      </c>
      <c r="L62" s="6">
        <v>7963.127282729318</v>
      </c>
      <c r="M62" s="6">
        <v>7006.513485681207</v>
      </c>
      <c r="N62" s="6">
        <v>6951.404758798205</v>
      </c>
      <c r="O62" s="6">
        <v>6573.516345886187</v>
      </c>
      <c r="Q62">
        <v>1987</v>
      </c>
      <c r="R62" s="6">
        <f t="shared" si="0"/>
        <v>32744.559705157262</v>
      </c>
      <c r="S62" s="6">
        <f t="shared" si="1"/>
        <v>32866.23529227211</v>
      </c>
      <c r="T62" s="6">
        <f t="shared" si="2"/>
        <v>28918.000758107908</v>
      </c>
      <c r="U62" s="6">
        <f t="shared" si="3"/>
        <v>28690.550370830722</v>
      </c>
      <c r="V62" s="6">
        <f t="shared" si="4"/>
        <v>27130.890572358574</v>
      </c>
      <c r="W62" s="4">
        <v>1.675037291276676</v>
      </c>
      <c r="X62" s="5">
        <v>1.5440630014356898</v>
      </c>
    </row>
    <row r="63" spans="2:24" ht="13.5" thickBot="1">
      <c r="B63">
        <v>1988</v>
      </c>
      <c r="C63" s="2">
        <v>5100.4</v>
      </c>
      <c r="D63" s="2">
        <v>5123.8</v>
      </c>
      <c r="E63" s="2">
        <v>4512.8</v>
      </c>
      <c r="F63" s="2">
        <v>4522.3</v>
      </c>
      <c r="G63" s="2">
        <v>4231.2</v>
      </c>
      <c r="H63" s="3">
        <v>244499000</v>
      </c>
      <c r="J63">
        <v>1988</v>
      </c>
      <c r="K63" s="6">
        <v>8259.744855095325</v>
      </c>
      <c r="L63" s="6">
        <v>8297.639535828059</v>
      </c>
      <c r="M63" s="6">
        <v>7308.16731669559</v>
      </c>
      <c r="N63" s="6">
        <v>7323.551909300759</v>
      </c>
      <c r="O63" s="6">
        <v>6852.135603262359</v>
      </c>
      <c r="Q63">
        <v>1988</v>
      </c>
      <c r="R63" s="6">
        <f t="shared" si="0"/>
        <v>33782.32571542348</v>
      </c>
      <c r="S63" s="6">
        <f t="shared" si="1"/>
        <v>33937.31481858028</v>
      </c>
      <c r="T63" s="6">
        <f t="shared" si="2"/>
        <v>29890.377125041778</v>
      </c>
      <c r="U63" s="6">
        <f t="shared" si="3"/>
        <v>29953.30005153706</v>
      </c>
      <c r="V63" s="6">
        <f t="shared" si="4"/>
        <v>28025.209114402754</v>
      </c>
      <c r="W63" s="4">
        <v>1.6194308005441387</v>
      </c>
      <c r="X63" s="5">
        <v>1.4928044859226728</v>
      </c>
    </row>
    <row r="64" spans="2:24" ht="13.5" thickBot="1">
      <c r="B64">
        <v>1989</v>
      </c>
      <c r="C64" s="2">
        <v>5482.1</v>
      </c>
      <c r="D64" s="2">
        <v>5508.1</v>
      </c>
      <c r="E64" s="2">
        <v>4856.6</v>
      </c>
      <c r="F64" s="2">
        <v>4800.5</v>
      </c>
      <c r="G64" s="2">
        <v>4557.5</v>
      </c>
      <c r="H64" s="3">
        <v>246819000</v>
      </c>
      <c r="J64">
        <v>1989</v>
      </c>
      <c r="K64" s="6">
        <v>8554.817104610807</v>
      </c>
      <c r="L64" s="6">
        <v>8595.39010486981</v>
      </c>
      <c r="M64" s="6">
        <v>7578.724348379789</v>
      </c>
      <c r="N64" s="6">
        <v>7491.18029782094</v>
      </c>
      <c r="O64" s="6">
        <v>7111.978795400257</v>
      </c>
      <c r="Q64">
        <v>1989</v>
      </c>
      <c r="R64" s="6">
        <f t="shared" si="0"/>
        <v>34660.2858961863</v>
      </c>
      <c r="S64" s="6">
        <f t="shared" si="1"/>
        <v>34824.66951438021</v>
      </c>
      <c r="T64" s="6">
        <f t="shared" si="2"/>
        <v>30705.595389251997</v>
      </c>
      <c r="U64" s="6">
        <f t="shared" si="3"/>
        <v>30350.906120764364</v>
      </c>
      <c r="V64" s="6">
        <f t="shared" si="4"/>
        <v>28814.55153533665</v>
      </c>
      <c r="W64" s="4">
        <v>1.5605000099616582</v>
      </c>
      <c r="X64" s="5">
        <v>1.4384816037649804</v>
      </c>
    </row>
    <row r="65" spans="2:24" ht="13.5" thickBot="1">
      <c r="B65">
        <v>1990</v>
      </c>
      <c r="C65" s="2">
        <v>5800.5</v>
      </c>
      <c r="D65" s="2">
        <v>5835</v>
      </c>
      <c r="E65" s="2">
        <v>5143.7</v>
      </c>
      <c r="F65" s="2">
        <v>5059.5</v>
      </c>
      <c r="G65" s="2">
        <v>4846.7</v>
      </c>
      <c r="H65" s="3">
        <v>249439000</v>
      </c>
      <c r="J65">
        <v>1990</v>
      </c>
      <c r="K65" s="6">
        <v>8715.371122729524</v>
      </c>
      <c r="L65" s="6">
        <v>8767.208085704124</v>
      </c>
      <c r="M65" s="6">
        <v>7728.51554934641</v>
      </c>
      <c r="N65" s="6">
        <v>7602.003309275066</v>
      </c>
      <c r="O65" s="6">
        <v>7282.266911565069</v>
      </c>
      <c r="Q65">
        <v>1990</v>
      </c>
      <c r="R65" s="6">
        <f t="shared" si="0"/>
        <v>34939.88960318765</v>
      </c>
      <c r="S65" s="6">
        <f t="shared" si="1"/>
        <v>35147.70379012153</v>
      </c>
      <c r="T65" s="6">
        <f t="shared" si="2"/>
        <v>30983.589371936265</v>
      </c>
      <c r="U65" s="6">
        <f t="shared" si="3"/>
        <v>30476.40228382517</v>
      </c>
      <c r="V65" s="6">
        <f t="shared" si="4"/>
        <v>29194.58028441851</v>
      </c>
      <c r="W65" s="4">
        <v>1.502520665930441</v>
      </c>
      <c r="X65" s="5">
        <v>1.3850357727782086</v>
      </c>
    </row>
    <row r="66" spans="2:24" ht="13.5" thickBot="1">
      <c r="B66">
        <v>1991</v>
      </c>
      <c r="C66" s="2">
        <v>5992.1</v>
      </c>
      <c r="D66" s="2">
        <v>6022</v>
      </c>
      <c r="E66" s="2">
        <v>5297.6</v>
      </c>
      <c r="F66" s="2">
        <v>5217.9</v>
      </c>
      <c r="G66" s="2">
        <v>5031.5</v>
      </c>
      <c r="H66" s="3">
        <v>252721000</v>
      </c>
      <c r="J66">
        <v>1991</v>
      </c>
      <c r="K66" s="6">
        <v>8694.97642313066</v>
      </c>
      <c r="L66" s="6">
        <v>8738.363515310632</v>
      </c>
      <c r="M66" s="6">
        <v>7687.2060044353375</v>
      </c>
      <c r="N66" s="6">
        <v>7571.555461065981</v>
      </c>
      <c r="O66" s="6">
        <v>7301.075394766762</v>
      </c>
      <c r="Q66">
        <v>1991</v>
      </c>
      <c r="R66" s="6">
        <f t="shared" si="0"/>
        <v>34405.43691711674</v>
      </c>
      <c r="S66" s="6">
        <f t="shared" si="1"/>
        <v>34577.11672283123</v>
      </c>
      <c r="T66" s="6">
        <f t="shared" si="2"/>
        <v>30417.757148932375</v>
      </c>
      <c r="U66" s="6">
        <f t="shared" si="3"/>
        <v>29960.135727011137</v>
      </c>
      <c r="V66" s="6">
        <f t="shared" si="4"/>
        <v>28889.864296068637</v>
      </c>
      <c r="W66" s="4">
        <v>1.4510733170559003</v>
      </c>
      <c r="X66" s="5">
        <v>1.3376111880642845</v>
      </c>
    </row>
    <row r="67" spans="2:24" ht="13.5" thickBot="1">
      <c r="B67">
        <v>1992</v>
      </c>
      <c r="C67" s="2">
        <v>6342.3</v>
      </c>
      <c r="D67" s="2">
        <v>6371.4</v>
      </c>
      <c r="E67" s="2">
        <v>5627.1</v>
      </c>
      <c r="F67" s="2">
        <v>5517.1</v>
      </c>
      <c r="G67" s="2">
        <v>5347.3</v>
      </c>
      <c r="H67" s="3">
        <v>256196000</v>
      </c>
      <c r="J67">
        <v>1992</v>
      </c>
      <c r="K67" s="6">
        <v>8990.048672646142</v>
      </c>
      <c r="L67" s="6">
        <v>9031.297181290325</v>
      </c>
      <c r="M67" s="6">
        <v>7976.270893184982</v>
      </c>
      <c r="N67" s="6">
        <v>7820.348695560921</v>
      </c>
      <c r="O67" s="6">
        <v>7579.661521410327</v>
      </c>
      <c r="Q67">
        <v>1992</v>
      </c>
      <c r="R67" s="6">
        <f t="shared" si="0"/>
        <v>35090.5114546915</v>
      </c>
      <c r="S67" s="6">
        <f t="shared" si="1"/>
        <v>35251.51517311092</v>
      </c>
      <c r="T67" s="6">
        <f t="shared" si="2"/>
        <v>31133.47161230067</v>
      </c>
      <c r="U67" s="6">
        <f t="shared" si="3"/>
        <v>30524.86649112758</v>
      </c>
      <c r="V67" s="6">
        <f t="shared" si="4"/>
        <v>29585.401494989488</v>
      </c>
      <c r="W67" s="4">
        <v>1.4174745238550908</v>
      </c>
      <c r="X67" s="5">
        <v>1.3066395471674312</v>
      </c>
    </row>
    <row r="68" spans="2:24" ht="13.5" thickBot="1">
      <c r="B68">
        <v>1993</v>
      </c>
      <c r="C68" s="2">
        <v>6667.4</v>
      </c>
      <c r="D68" s="2">
        <v>6698.5</v>
      </c>
      <c r="E68" s="2">
        <v>5920.5</v>
      </c>
      <c r="F68" s="2">
        <v>5784.7</v>
      </c>
      <c r="G68" s="2">
        <v>5568.1</v>
      </c>
      <c r="H68" s="3">
        <v>259571000</v>
      </c>
      <c r="J68">
        <v>1993</v>
      </c>
      <c r="K68" s="6">
        <v>9246.392689412718</v>
      </c>
      <c r="L68" s="6">
        <v>9289.522367044288</v>
      </c>
      <c r="M68" s="6">
        <v>8210.587023077662</v>
      </c>
      <c r="N68" s="6">
        <v>8022.25872010765</v>
      </c>
      <c r="O68" s="6">
        <v>7721.876463676839</v>
      </c>
      <c r="Q68">
        <v>1993</v>
      </c>
      <c r="R68" s="6">
        <f t="shared" si="0"/>
        <v>35621.82481638056</v>
      </c>
      <c r="S68" s="6">
        <f t="shared" si="1"/>
        <v>35787.98235182007</v>
      </c>
      <c r="T68" s="6">
        <f t="shared" si="2"/>
        <v>31631.372622818657</v>
      </c>
      <c r="U68" s="6">
        <f t="shared" si="3"/>
        <v>30905.835860352854</v>
      </c>
      <c r="V68" s="6">
        <f t="shared" si="4"/>
        <v>29748.61006690593</v>
      </c>
      <c r="W68" s="4">
        <v>1.3868063547128893</v>
      </c>
      <c r="X68" s="5">
        <v>1.2783693793682696</v>
      </c>
    </row>
    <row r="69" spans="2:24" ht="13.5" thickBot="1">
      <c r="B69">
        <v>1994</v>
      </c>
      <c r="C69" s="2">
        <v>7085.2</v>
      </c>
      <c r="D69" s="2">
        <v>7109.2</v>
      </c>
      <c r="E69" s="2">
        <v>6290.1</v>
      </c>
      <c r="F69" s="2">
        <v>6181.3</v>
      </c>
      <c r="G69" s="2">
        <v>5874.8</v>
      </c>
      <c r="H69" s="3">
        <v>262749000</v>
      </c>
      <c r="J69">
        <v>1994</v>
      </c>
      <c r="K69" s="6">
        <v>9623.152219768333</v>
      </c>
      <c r="L69" s="6">
        <v>9655.749133514513</v>
      </c>
      <c r="M69" s="6">
        <v>8543.243631452153</v>
      </c>
      <c r="N69" s="6">
        <v>8395.470955802799</v>
      </c>
      <c r="O69" s="6">
        <v>7979.1812031692825</v>
      </c>
      <c r="Q69">
        <v>1994</v>
      </c>
      <c r="R69" s="6">
        <f aca="true" t="shared" si="5" ref="R69:R83">K69/($H69/10^9)</f>
        <v>36624.886183271235</v>
      </c>
      <c r="S69" s="6">
        <f aca="true" t="shared" si="6" ref="S69:S83">L69/($H69/10^9)</f>
        <v>36748.94722154799</v>
      </c>
      <c r="T69" s="6">
        <f aca="true" t="shared" si="7" ref="T69:T83">M69/($H69/10^9)</f>
        <v>32514.847369360694</v>
      </c>
      <c r="U69" s="6">
        <f aca="true" t="shared" si="8" ref="U69:U83">N69/($H69/10^9)</f>
        <v>31952.437329172702</v>
      </c>
      <c r="V69" s="6">
        <f aca="true" t="shared" si="9" ref="V69:V83">O69/($H69/10^9)</f>
        <v>30368.0744861799</v>
      </c>
      <c r="W69" s="4">
        <v>1.3582047394241987</v>
      </c>
      <c r="X69" s="5">
        <v>1.2520041777225768</v>
      </c>
    </row>
    <row r="70" spans="2:24" ht="13.5" thickBot="1">
      <c r="B70">
        <v>1995</v>
      </c>
      <c r="C70" s="2">
        <v>7414.7</v>
      </c>
      <c r="D70" s="2">
        <v>7444.3</v>
      </c>
      <c r="E70" s="2">
        <v>6574.9</v>
      </c>
      <c r="F70" s="2">
        <v>6522.3</v>
      </c>
      <c r="G70" s="2">
        <v>6200.9</v>
      </c>
      <c r="H70" s="3">
        <v>265872000</v>
      </c>
      <c r="J70">
        <v>1995</v>
      </c>
      <c r="K70" s="6">
        <v>9865.068071393158</v>
      </c>
      <c r="L70" s="6">
        <v>9904.450111787677</v>
      </c>
      <c r="M70" s="6">
        <v>8747.735722632457</v>
      </c>
      <c r="N70" s="6">
        <v>8677.752772471928</v>
      </c>
      <c r="O70" s="6">
        <v>8250.138320350363</v>
      </c>
      <c r="Q70">
        <v>1995</v>
      </c>
      <c r="R70" s="6">
        <f t="shared" si="5"/>
        <v>37104.57690690693</v>
      </c>
      <c r="S70" s="6">
        <f t="shared" si="6"/>
        <v>37252.70096808869</v>
      </c>
      <c r="T70" s="6">
        <f t="shared" si="7"/>
        <v>32902.057089999915</v>
      </c>
      <c r="U70" s="6">
        <f t="shared" si="8"/>
        <v>32638.83662992691</v>
      </c>
      <c r="V70" s="6">
        <f t="shared" si="9"/>
        <v>31030.489560203267</v>
      </c>
      <c r="W70" s="4">
        <v>1.3304743376526573</v>
      </c>
      <c r="X70" s="5">
        <v>1.2264420677842665</v>
      </c>
    </row>
    <row r="71" spans="2:24" ht="13.5" thickBot="1">
      <c r="B71">
        <v>1996</v>
      </c>
      <c r="C71" s="2">
        <v>7838.5</v>
      </c>
      <c r="D71" s="2">
        <v>7870.1</v>
      </c>
      <c r="E71" s="2">
        <v>6957.6</v>
      </c>
      <c r="F71" s="2">
        <v>6931.7</v>
      </c>
      <c r="G71" s="2">
        <v>6591.6</v>
      </c>
      <c r="H71" s="3">
        <v>268958000</v>
      </c>
      <c r="J71">
        <v>1996</v>
      </c>
      <c r="K71" s="6">
        <v>10234.125348176858</v>
      </c>
      <c r="L71" s="6">
        <v>10275.383032810703</v>
      </c>
      <c r="M71" s="6">
        <v>9084.002107861876</v>
      </c>
      <c r="N71" s="6">
        <v>9050.1864739373</v>
      </c>
      <c r="O71" s="6">
        <v>8606.144114950894</v>
      </c>
      <c r="Q71">
        <v>1996</v>
      </c>
      <c r="R71" s="6">
        <f t="shared" si="5"/>
        <v>38051.01669471389</v>
      </c>
      <c r="S71" s="6">
        <f t="shared" si="6"/>
        <v>38204.41493768806</v>
      </c>
      <c r="T71" s="6">
        <f t="shared" si="7"/>
        <v>33774.79795307028</v>
      </c>
      <c r="U71" s="6">
        <f t="shared" si="8"/>
        <v>33649.0696463288</v>
      </c>
      <c r="V71" s="6">
        <f t="shared" si="9"/>
        <v>31998.096784445508</v>
      </c>
      <c r="W71" s="4">
        <v>1.3056229314507697</v>
      </c>
      <c r="X71" s="5">
        <v>1.2035338393825348</v>
      </c>
    </row>
    <row r="72" spans="2:24" ht="13.5" thickBot="1">
      <c r="B72">
        <v>1997</v>
      </c>
      <c r="C72" s="2">
        <v>8332.4</v>
      </c>
      <c r="D72" s="2">
        <v>8355.8</v>
      </c>
      <c r="E72" s="2">
        <v>7392</v>
      </c>
      <c r="F72" s="2">
        <v>7406</v>
      </c>
      <c r="G72" s="2">
        <v>7000.7</v>
      </c>
      <c r="H72" s="3">
        <v>272187000</v>
      </c>
      <c r="J72">
        <v>1997</v>
      </c>
      <c r="K72" s="6">
        <v>10690.185545589758</v>
      </c>
      <c r="L72" s="6">
        <v>10720.206948998955</v>
      </c>
      <c r="M72" s="6">
        <v>9483.684359008148</v>
      </c>
      <c r="N72" s="6">
        <v>9501.645882415361</v>
      </c>
      <c r="O72" s="6">
        <v>8981.659779776563</v>
      </c>
      <c r="Q72">
        <v>1997</v>
      </c>
      <c r="R72" s="6">
        <f t="shared" si="5"/>
        <v>39275.151074774905</v>
      </c>
      <c r="S72" s="6">
        <f t="shared" si="6"/>
        <v>39385.44805225435</v>
      </c>
      <c r="T72" s="6">
        <f t="shared" si="7"/>
        <v>34842.53237299411</v>
      </c>
      <c r="U72" s="6">
        <f t="shared" si="8"/>
        <v>34908.52201763994</v>
      </c>
      <c r="V72" s="6">
        <f t="shared" si="9"/>
        <v>32998.12180514338</v>
      </c>
      <c r="W72" s="4">
        <v>1.2829659576580288</v>
      </c>
      <c r="X72" s="5">
        <v>1.1826484566271422</v>
      </c>
    </row>
    <row r="73" spans="2:24" ht="13.5" thickBot="1">
      <c r="B73">
        <v>1998</v>
      </c>
      <c r="C73" s="2">
        <v>8793.5</v>
      </c>
      <c r="D73" s="2">
        <v>8810.8</v>
      </c>
      <c r="E73" s="2">
        <v>7790.3</v>
      </c>
      <c r="F73" s="2">
        <v>7875.6</v>
      </c>
      <c r="G73" s="2">
        <v>7525.4</v>
      </c>
      <c r="H73" s="3">
        <v>275431000</v>
      </c>
      <c r="J73">
        <v>1998</v>
      </c>
      <c r="K73" s="6">
        <v>11155.792198134042</v>
      </c>
      <c r="L73" s="6">
        <v>11177.739682642794</v>
      </c>
      <c r="M73" s="6">
        <v>9883.091824770983</v>
      </c>
      <c r="N73" s="6">
        <v>9991.306878447089</v>
      </c>
      <c r="O73" s="6">
        <v>9547.028897235221</v>
      </c>
      <c r="Q73">
        <v>1998</v>
      </c>
      <c r="R73" s="6">
        <f t="shared" si="5"/>
        <v>40503.03777764319</v>
      </c>
      <c r="S73" s="6">
        <f t="shared" si="6"/>
        <v>40582.72192542886</v>
      </c>
      <c r="T73" s="6">
        <f t="shared" si="7"/>
        <v>35882.278410095394</v>
      </c>
      <c r="U73" s="6">
        <f t="shared" si="8"/>
        <v>36275.17192489985</v>
      </c>
      <c r="V73" s="6">
        <f t="shared" si="9"/>
        <v>34662.143684753064</v>
      </c>
      <c r="W73" s="4">
        <v>1.2686407230493026</v>
      </c>
      <c r="X73" s="5">
        <v>1.1694433388298175</v>
      </c>
    </row>
    <row r="74" spans="2:24" ht="13.5" thickBot="1">
      <c r="B74">
        <v>1999</v>
      </c>
      <c r="C74" s="2">
        <v>9353.5</v>
      </c>
      <c r="D74" s="2">
        <v>9381.3</v>
      </c>
      <c r="E74" s="2">
        <v>8286.9</v>
      </c>
      <c r="F74" s="2">
        <v>8358</v>
      </c>
      <c r="G74" s="2">
        <v>7910.8</v>
      </c>
      <c r="H74" s="3">
        <v>278714000</v>
      </c>
      <c r="J74">
        <v>1999</v>
      </c>
      <c r="K74" s="6">
        <v>11694.19057105512</v>
      </c>
      <c r="L74" s="6">
        <v>11728.947453278386</v>
      </c>
      <c r="M74" s="6">
        <v>10360.676521438678</v>
      </c>
      <c r="N74" s="6">
        <v>10449.569123096027</v>
      </c>
      <c r="O74" s="6">
        <v>9890.458413374976</v>
      </c>
      <c r="Q74">
        <v>1999</v>
      </c>
      <c r="R74" s="6">
        <f t="shared" si="5"/>
        <v>41957.67191836477</v>
      </c>
      <c r="S74" s="6">
        <f t="shared" si="6"/>
        <v>42082.37639041593</v>
      </c>
      <c r="T74" s="6">
        <f t="shared" si="7"/>
        <v>37173.14710218603</v>
      </c>
      <c r="U74" s="6">
        <f t="shared" si="8"/>
        <v>37492.08551811544</v>
      </c>
      <c r="V74" s="6">
        <f t="shared" si="9"/>
        <v>35486.048111594595</v>
      </c>
      <c r="W74" s="4">
        <v>1.2502475619880387</v>
      </c>
      <c r="X74" s="5">
        <v>1.1524883733361841</v>
      </c>
    </row>
    <row r="75" spans="2:24" ht="13.5" thickBot="1">
      <c r="B75">
        <v>2000</v>
      </c>
      <c r="C75" s="2">
        <v>9951.5</v>
      </c>
      <c r="D75" s="2">
        <v>9989.2</v>
      </c>
      <c r="E75" s="2">
        <v>8804.9</v>
      </c>
      <c r="F75" s="2">
        <v>8938.9</v>
      </c>
      <c r="G75" s="2">
        <v>8559.4</v>
      </c>
      <c r="H75" s="3">
        <v>282172000</v>
      </c>
      <c r="J75">
        <v>2000</v>
      </c>
      <c r="K75" s="6">
        <v>12178.239239194121</v>
      </c>
      <c r="L75" s="6">
        <v>12224.37495936873</v>
      </c>
      <c r="M75" s="6">
        <v>10775.076991124988</v>
      </c>
      <c r="N75" s="6">
        <v>10939.06071800556</v>
      </c>
      <c r="O75" s="6">
        <v>10474.64411836991</v>
      </c>
      <c r="Q75">
        <v>2000</v>
      </c>
      <c r="R75" s="6">
        <f t="shared" si="5"/>
        <v>43158.92164776846</v>
      </c>
      <c r="S75" s="6">
        <f t="shared" si="6"/>
        <v>43322.42376766203</v>
      </c>
      <c r="T75" s="6">
        <f t="shared" si="7"/>
        <v>38186.202001350204</v>
      </c>
      <c r="U75" s="6">
        <f t="shared" si="8"/>
        <v>38767.3501198048</v>
      </c>
      <c r="V75" s="6">
        <f t="shared" si="9"/>
        <v>37121.48660522628</v>
      </c>
      <c r="W75" s="4">
        <v>1.2237591558251641</v>
      </c>
      <c r="X75" s="5">
        <v>1.1280711450535095</v>
      </c>
    </row>
    <row r="76" spans="2:24" ht="13.5" thickBot="1">
      <c r="B76">
        <v>2001</v>
      </c>
      <c r="C76" s="2">
        <v>10286.2</v>
      </c>
      <c r="D76" s="2">
        <v>10338.1</v>
      </c>
      <c r="E76" s="2">
        <v>9081.9</v>
      </c>
      <c r="F76" s="2">
        <v>9185.2</v>
      </c>
      <c r="G76" s="2">
        <v>8883.3</v>
      </c>
      <c r="H76" s="3">
        <v>285040000</v>
      </c>
      <c r="J76">
        <v>2001</v>
      </c>
      <c r="K76" s="6">
        <v>12309.719962139992</v>
      </c>
      <c r="L76" s="6">
        <v>12371.829824483235</v>
      </c>
      <c r="M76" s="6">
        <v>10868.507876976842</v>
      </c>
      <c r="N76" s="6">
        <v>10992.129240754435</v>
      </c>
      <c r="O76" s="6">
        <v>10630.83892396397</v>
      </c>
      <c r="Q76">
        <v>2001</v>
      </c>
      <c r="R76" s="6">
        <f t="shared" si="5"/>
        <v>43185.938682781336</v>
      </c>
      <c r="S76" s="6">
        <f t="shared" si="6"/>
        <v>43403.837442054566</v>
      </c>
      <c r="T76" s="6">
        <f t="shared" si="7"/>
        <v>38129.763812015306</v>
      </c>
      <c r="U76" s="6">
        <f t="shared" si="8"/>
        <v>38563.46211322774</v>
      </c>
      <c r="V76" s="6">
        <f t="shared" si="9"/>
        <v>37295.95468693506</v>
      </c>
      <c r="W76" s="4">
        <v>1.1967218177888814</v>
      </c>
      <c r="X76" s="5">
        <v>1.1031479069043963</v>
      </c>
    </row>
    <row r="77" spans="2:24" ht="13.5" thickBot="1">
      <c r="B77">
        <v>2002</v>
      </c>
      <c r="C77" s="2">
        <v>10642.3</v>
      </c>
      <c r="D77" s="2">
        <v>10691.4</v>
      </c>
      <c r="E77" s="2">
        <v>9386.4</v>
      </c>
      <c r="F77" s="2">
        <v>9408.5</v>
      </c>
      <c r="G77" s="2">
        <v>9060.1</v>
      </c>
      <c r="H77" s="3">
        <v>287727000</v>
      </c>
      <c r="J77">
        <v>2002</v>
      </c>
      <c r="K77" s="6">
        <v>12532.976833280749</v>
      </c>
      <c r="L77" s="6">
        <v>12590.799781563928</v>
      </c>
      <c r="M77" s="6">
        <v>11053.957673426461</v>
      </c>
      <c r="N77" s="6">
        <v>11079.983888437831</v>
      </c>
      <c r="O77" s="6">
        <v>10669.688263552702</v>
      </c>
      <c r="Q77">
        <v>2002</v>
      </c>
      <c r="R77" s="6">
        <f t="shared" si="5"/>
        <v>43558.57056612952</v>
      </c>
      <c r="S77" s="6">
        <f t="shared" si="6"/>
        <v>43759.535189828995</v>
      </c>
      <c r="T77" s="6">
        <f t="shared" si="7"/>
        <v>38418.214743233904</v>
      </c>
      <c r="U77" s="6">
        <f t="shared" si="8"/>
        <v>38508.669288727964</v>
      </c>
      <c r="V77" s="6">
        <f t="shared" si="9"/>
        <v>37082.67998329215</v>
      </c>
      <c r="W77" s="4">
        <v>1.1776567878448032</v>
      </c>
      <c r="X77" s="5">
        <v>1.0855736072089681</v>
      </c>
    </row>
    <row r="78" spans="2:24" ht="13.5" thickBot="1">
      <c r="B78">
        <v>2003</v>
      </c>
      <c r="C78" s="2">
        <v>11142.1</v>
      </c>
      <c r="D78" s="2">
        <v>11210.8</v>
      </c>
      <c r="E78" s="2">
        <v>9856.8</v>
      </c>
      <c r="F78" s="2">
        <v>9840.2</v>
      </c>
      <c r="G78" s="2">
        <v>9378.1</v>
      </c>
      <c r="H78" s="3">
        <v>290211000</v>
      </c>
      <c r="J78">
        <v>2003</v>
      </c>
      <c r="K78" s="6">
        <v>12845.080826610178</v>
      </c>
      <c r="L78" s="6">
        <v>12924.281071877058</v>
      </c>
      <c r="M78" s="6">
        <v>11363.333006500676</v>
      </c>
      <c r="N78" s="6">
        <v>11344.195829332843</v>
      </c>
      <c r="O78" s="6">
        <v>10811.467542028246</v>
      </c>
      <c r="Q78">
        <v>2003</v>
      </c>
      <c r="R78" s="6">
        <f t="shared" si="5"/>
        <v>44261.17833786513</v>
      </c>
      <c r="S78" s="6">
        <f t="shared" si="6"/>
        <v>44534.084069442775</v>
      </c>
      <c r="T78" s="6">
        <f t="shared" si="7"/>
        <v>39155.41797692257</v>
      </c>
      <c r="U78" s="6">
        <f t="shared" si="8"/>
        <v>39089.47568952535</v>
      </c>
      <c r="V78" s="6">
        <f t="shared" si="9"/>
        <v>37253.81719517263</v>
      </c>
      <c r="W78" s="4">
        <v>1.1528419980623201</v>
      </c>
      <c r="X78" s="5">
        <v>1.062699132120516</v>
      </c>
    </row>
    <row r="79" spans="2:24" ht="13.5" thickBot="1">
      <c r="B79">
        <v>2004</v>
      </c>
      <c r="C79" s="2">
        <v>11867.8</v>
      </c>
      <c r="D79" s="2">
        <v>11959</v>
      </c>
      <c r="E79" s="2">
        <v>10526.2</v>
      </c>
      <c r="F79" s="2">
        <v>10534</v>
      </c>
      <c r="G79" s="2">
        <v>9937.2</v>
      </c>
      <c r="H79" s="3">
        <v>292892000</v>
      </c>
      <c r="J79">
        <v>2004</v>
      </c>
      <c r="K79" s="6">
        <v>13304.070050029291</v>
      </c>
      <c r="L79" s="6">
        <v>13406.307296070065</v>
      </c>
      <c r="M79" s="6">
        <v>11800.106351692677</v>
      </c>
      <c r="N79" s="6">
        <v>11808.850326683005</v>
      </c>
      <c r="O79" s="6">
        <v>11139.82413767936</v>
      </c>
      <c r="Q79">
        <v>2004</v>
      </c>
      <c r="R79" s="6">
        <f t="shared" si="5"/>
        <v>45423.12541834291</v>
      </c>
      <c r="S79" s="6">
        <f t="shared" si="6"/>
        <v>45772.18666289986</v>
      </c>
      <c r="T79" s="6">
        <f t="shared" si="7"/>
        <v>40288.2507944658</v>
      </c>
      <c r="U79" s="6">
        <f t="shared" si="8"/>
        <v>40318.10471669764</v>
      </c>
      <c r="V79" s="6">
        <f t="shared" si="9"/>
        <v>38033.896923368884</v>
      </c>
      <c r="W79" s="4">
        <v>1.1210224346575854</v>
      </c>
      <c r="X79" s="5">
        <v>1.0333675997236218</v>
      </c>
    </row>
    <row r="80" spans="2:24" ht="13.5" thickBot="1">
      <c r="B80">
        <v>2005</v>
      </c>
      <c r="C80" s="2">
        <v>12638.4</v>
      </c>
      <c r="D80" s="2">
        <v>12735.5</v>
      </c>
      <c r="E80" s="2">
        <v>11194.2</v>
      </c>
      <c r="F80" s="2">
        <v>11273.8</v>
      </c>
      <c r="G80" s="2">
        <v>10485.9</v>
      </c>
      <c r="H80" s="3">
        <v>295561000</v>
      </c>
      <c r="J80">
        <v>2005</v>
      </c>
      <c r="K80" s="6">
        <v>13710.44528778113</v>
      </c>
      <c r="L80" s="6">
        <v>13815.781741560371</v>
      </c>
      <c r="M80" s="6">
        <v>12143.741821787533</v>
      </c>
      <c r="N80" s="6">
        <v>12230.09384774868</v>
      </c>
      <c r="O80" s="6">
        <v>11375.360666155855</v>
      </c>
      <c r="Q80">
        <v>2005</v>
      </c>
      <c r="R80" s="6">
        <f t="shared" si="5"/>
        <v>46387.87014450868</v>
      </c>
      <c r="S80" s="6">
        <f t="shared" si="6"/>
        <v>46744.265114681475</v>
      </c>
      <c r="T80" s="6">
        <f t="shared" si="7"/>
        <v>41087.091401732745</v>
      </c>
      <c r="U80" s="6">
        <f t="shared" si="8"/>
        <v>41379.2545286715</v>
      </c>
      <c r="V80" s="6">
        <f t="shared" si="9"/>
        <v>38487.3534267236</v>
      </c>
      <c r="W80" s="4">
        <v>1.0848244467480956</v>
      </c>
      <c r="X80" s="5">
        <v>1</v>
      </c>
    </row>
    <row r="81" spans="2:24" ht="13.5" thickBot="1">
      <c r="B81">
        <v>2006</v>
      </c>
      <c r="C81" s="2">
        <v>13398.9</v>
      </c>
      <c r="D81" s="2">
        <v>13471.3</v>
      </c>
      <c r="E81" s="2">
        <v>11810.7</v>
      </c>
      <c r="F81" s="2">
        <v>12031.2</v>
      </c>
      <c r="G81" s="2">
        <v>11268.1</v>
      </c>
      <c r="H81" s="3">
        <v>298363000</v>
      </c>
      <c r="J81">
        <v>2006</v>
      </c>
      <c r="K81" s="6">
        <v>14076.898985892638</v>
      </c>
      <c r="L81" s="6">
        <v>14152.962505030673</v>
      </c>
      <c r="M81" s="6">
        <v>12408.33432988396</v>
      </c>
      <c r="N81" s="6">
        <v>12639.991870905187</v>
      </c>
      <c r="O81" s="6">
        <v>11838.278176785918</v>
      </c>
      <c r="Q81">
        <v>2006</v>
      </c>
      <c r="R81" s="6">
        <f t="shared" si="5"/>
        <v>47180.4445788943</v>
      </c>
      <c r="S81" s="6">
        <f t="shared" si="6"/>
        <v>47435.38074436399</v>
      </c>
      <c r="T81" s="6">
        <f t="shared" si="7"/>
        <v>41588.04654023442</v>
      </c>
      <c r="U81" s="6">
        <f t="shared" si="8"/>
        <v>42364.47505523536</v>
      </c>
      <c r="V81" s="6">
        <f t="shared" si="9"/>
        <v>39677.43378631371</v>
      </c>
      <c r="W81" s="4">
        <v>1.050601093066792</v>
      </c>
      <c r="X81" s="5">
        <v>0.9684526341714619</v>
      </c>
    </row>
    <row r="82" spans="2:24" ht="13.5" thickBot="1">
      <c r="B82">
        <v>2007</v>
      </c>
      <c r="C82" s="2">
        <v>14077.6</v>
      </c>
      <c r="D82" s="2">
        <v>14193.3</v>
      </c>
      <c r="E82" s="2">
        <v>12433.3</v>
      </c>
      <c r="F82" s="2">
        <v>12448.2</v>
      </c>
      <c r="G82" s="2">
        <v>11894.1</v>
      </c>
      <c r="H82" s="3">
        <v>301290000</v>
      </c>
      <c r="J82">
        <v>2007</v>
      </c>
      <c r="K82" s="6">
        <v>14378.371699643933</v>
      </c>
      <c r="L82" s="6">
        <v>14496.543661174932</v>
      </c>
      <c r="M82" s="6">
        <v>12698.94078913898</v>
      </c>
      <c r="N82" s="6">
        <v>12714.159131635195</v>
      </c>
      <c r="O82" s="6">
        <v>12148.22063652433</v>
      </c>
      <c r="Q82">
        <v>2007</v>
      </c>
      <c r="R82" s="6">
        <f t="shared" si="5"/>
        <v>47722.69806380541</v>
      </c>
      <c r="S82" s="6">
        <f t="shared" si="6"/>
        <v>48114.91805627446</v>
      </c>
      <c r="T82" s="6">
        <f t="shared" si="7"/>
        <v>42148.56380609705</v>
      </c>
      <c r="U82" s="6">
        <f t="shared" si="8"/>
        <v>42199.07441878322</v>
      </c>
      <c r="V82" s="6">
        <f t="shared" si="9"/>
        <v>40320.68982217906</v>
      </c>
      <c r="W82" s="4">
        <v>1.0213652682022456</v>
      </c>
      <c r="X82" s="5">
        <v>0.941502812979485</v>
      </c>
    </row>
    <row r="83" spans="2:24" ht="13.5" thickBot="1">
      <c r="B83">
        <v>2008</v>
      </c>
      <c r="C83" s="2">
        <v>14441.4</v>
      </c>
      <c r="D83" s="2">
        <v>14583.3</v>
      </c>
      <c r="E83" s="2">
        <v>12736.2</v>
      </c>
      <c r="F83" s="2">
        <v>12635.2</v>
      </c>
      <c r="G83" s="2">
        <v>12238.8</v>
      </c>
      <c r="H83" s="3">
        <v>304060000</v>
      </c>
      <c r="J83">
        <v>2008</v>
      </c>
      <c r="K83" s="6">
        <v>14441.4</v>
      </c>
      <c r="L83" s="6">
        <v>14583.3</v>
      </c>
      <c r="M83" s="6">
        <v>12736.2</v>
      </c>
      <c r="N83" s="6">
        <v>12635.2</v>
      </c>
      <c r="O83" s="6">
        <v>12238.8</v>
      </c>
      <c r="Q83">
        <v>2008</v>
      </c>
      <c r="R83" s="6">
        <f t="shared" si="5"/>
        <v>47495.231204367556</v>
      </c>
      <c r="S83" s="6">
        <f t="shared" si="6"/>
        <v>47961.91541143195</v>
      </c>
      <c r="T83" s="6">
        <f t="shared" si="7"/>
        <v>41887.12754061699</v>
      </c>
      <c r="U83" s="6">
        <f t="shared" si="8"/>
        <v>41554.95625863317</v>
      </c>
      <c r="V83" s="6">
        <f t="shared" si="9"/>
        <v>40251.266197461024</v>
      </c>
      <c r="W83" s="4">
        <v>1</v>
      </c>
      <c r="X83" s="5">
        <v>0.9218081349453655</v>
      </c>
    </row>
    <row r="84" spans="2:22" ht="13.5" thickBot="1">
      <c r="B84">
        <v>2009</v>
      </c>
      <c r="C84" s="7"/>
      <c r="D84" s="7"/>
      <c r="E84" s="7"/>
      <c r="F84" s="7"/>
      <c r="G84" s="7"/>
      <c r="H84" s="3"/>
      <c r="J84">
        <v>2009</v>
      </c>
      <c r="K84" s="6"/>
      <c r="L84" s="6"/>
      <c r="M84" s="6"/>
      <c r="N84" s="6"/>
      <c r="O84" s="6"/>
      <c r="Q84">
        <v>2009</v>
      </c>
      <c r="R84" s="6"/>
      <c r="S84" s="6"/>
      <c r="T84" s="6"/>
      <c r="U84" s="6"/>
      <c r="V84" s="6"/>
    </row>
    <row r="85" spans="2:22" ht="13.5" thickBot="1">
      <c r="B85">
        <v>2010</v>
      </c>
      <c r="C85" s="7"/>
      <c r="D85" s="7"/>
      <c r="E85" s="7"/>
      <c r="F85" s="7"/>
      <c r="G85" s="7"/>
      <c r="H85" s="3"/>
      <c r="J85">
        <v>2010</v>
      </c>
      <c r="K85" s="6"/>
      <c r="L85" s="6"/>
      <c r="M85" s="6"/>
      <c r="N85" s="6"/>
      <c r="O85" s="6"/>
      <c r="Q85">
        <v>2010</v>
      </c>
      <c r="R85" s="6"/>
      <c r="S85" s="6"/>
      <c r="T85" s="6"/>
      <c r="U85" s="6"/>
      <c r="V85" s="6"/>
    </row>
    <row r="86" spans="2:22" ht="13.5" thickBot="1">
      <c r="B86">
        <v>2011</v>
      </c>
      <c r="C86" s="7"/>
      <c r="D86" s="7"/>
      <c r="E86" s="7"/>
      <c r="F86" s="7"/>
      <c r="G86" s="7"/>
      <c r="H86" s="3"/>
      <c r="J86">
        <v>2011</v>
      </c>
      <c r="K86" s="6"/>
      <c r="L86" s="6"/>
      <c r="M86" s="6"/>
      <c r="N86" s="6"/>
      <c r="O86" s="6"/>
      <c r="Q86">
        <v>2011</v>
      </c>
      <c r="R86" s="6"/>
      <c r="S86" s="6"/>
      <c r="T86" s="6"/>
      <c r="U86" s="6"/>
      <c r="V86" s="6"/>
    </row>
    <row r="87" spans="2:22" ht="13.5" thickBot="1">
      <c r="B87">
        <v>2012</v>
      </c>
      <c r="C87" s="7"/>
      <c r="D87" s="7"/>
      <c r="E87" s="7"/>
      <c r="F87" s="7"/>
      <c r="G87" s="7"/>
      <c r="H87" s="3"/>
      <c r="J87">
        <v>2012</v>
      </c>
      <c r="K87" s="6"/>
      <c r="L87" s="6"/>
      <c r="M87" s="6"/>
      <c r="N87" s="6"/>
      <c r="O87" s="6"/>
      <c r="Q87">
        <v>2012</v>
      </c>
      <c r="R87" s="6"/>
      <c r="S87" s="6"/>
      <c r="T87" s="6"/>
      <c r="U87" s="6"/>
      <c r="V87" s="6"/>
    </row>
    <row r="88" spans="2:22" ht="13.5" thickBot="1">
      <c r="B88">
        <v>2013</v>
      </c>
      <c r="C88" s="7"/>
      <c r="D88" s="7"/>
      <c r="E88" s="7"/>
      <c r="F88" s="7"/>
      <c r="G88" s="7"/>
      <c r="H88" s="3"/>
      <c r="J88">
        <v>2013</v>
      </c>
      <c r="K88" s="6"/>
      <c r="L88" s="6"/>
      <c r="M88" s="6"/>
      <c r="N88" s="6"/>
      <c r="O88" s="6"/>
      <c r="Q88">
        <v>2013</v>
      </c>
      <c r="R88" s="6"/>
      <c r="S88" s="6"/>
      <c r="T88" s="6"/>
      <c r="U88" s="6"/>
      <c r="V88" s="6"/>
    </row>
    <row r="89" spans="2:22" ht="13.5" thickBot="1">
      <c r="B89">
        <v>2014</v>
      </c>
      <c r="C89" s="7"/>
      <c r="D89" s="7"/>
      <c r="E89" s="7"/>
      <c r="F89" s="7"/>
      <c r="G89" s="7"/>
      <c r="H89" s="3"/>
      <c r="J89">
        <v>2014</v>
      </c>
      <c r="K89" s="6"/>
      <c r="L89" s="6"/>
      <c r="M89" s="6"/>
      <c r="N89" s="6"/>
      <c r="O89" s="6"/>
      <c r="Q89">
        <v>2014</v>
      </c>
      <c r="R89" s="6"/>
      <c r="S89" s="6"/>
      <c r="T89" s="6"/>
      <c r="U89" s="6"/>
      <c r="V89" s="6"/>
    </row>
    <row r="90" spans="2:22" ht="13.5" thickBot="1">
      <c r="B90">
        <v>2015</v>
      </c>
      <c r="C90" s="7"/>
      <c r="D90" s="7"/>
      <c r="E90" s="7"/>
      <c r="F90" s="7"/>
      <c r="G90" s="7"/>
      <c r="H90" s="3"/>
      <c r="J90">
        <v>2015</v>
      </c>
      <c r="K90" s="6"/>
      <c r="L90" s="6"/>
      <c r="M90" s="6"/>
      <c r="N90" s="6"/>
      <c r="O90" s="6"/>
      <c r="Q90">
        <v>2015</v>
      </c>
      <c r="R90" s="6"/>
      <c r="S90" s="6"/>
      <c r="T90" s="6"/>
      <c r="U90" s="6"/>
      <c r="V90" s="6"/>
    </row>
    <row r="91" spans="2:22" ht="13.5" thickBot="1">
      <c r="B91">
        <v>2016</v>
      </c>
      <c r="C91" s="7"/>
      <c r="D91" s="7"/>
      <c r="E91" s="7"/>
      <c r="F91" s="7"/>
      <c r="G91" s="7"/>
      <c r="H91" s="3"/>
      <c r="J91">
        <v>2016</v>
      </c>
      <c r="K91" s="6"/>
      <c r="L91" s="6"/>
      <c r="M91" s="6"/>
      <c r="N91" s="6"/>
      <c r="O91" s="6"/>
      <c r="Q91">
        <v>2016</v>
      </c>
      <c r="R91" s="6"/>
      <c r="S91" s="6"/>
      <c r="T91" s="6"/>
      <c r="U91" s="6"/>
      <c r="V91" s="6"/>
    </row>
    <row r="92" spans="2:22" ht="13.5" thickBot="1">
      <c r="B92">
        <v>2017</v>
      </c>
      <c r="C92" s="7"/>
      <c r="D92" s="7"/>
      <c r="E92" s="7"/>
      <c r="F92" s="7"/>
      <c r="G92" s="7"/>
      <c r="H92" s="3"/>
      <c r="J92">
        <v>2017</v>
      </c>
      <c r="K92" s="6"/>
      <c r="L92" s="6"/>
      <c r="M92" s="6"/>
      <c r="N92" s="6"/>
      <c r="O92" s="6"/>
      <c r="Q92">
        <v>2017</v>
      </c>
      <c r="R92" s="6"/>
      <c r="S92" s="6"/>
      <c r="T92" s="6"/>
      <c r="U92" s="6"/>
      <c r="V92" s="6"/>
    </row>
    <row r="93" spans="2:22" ht="13.5" thickBot="1">
      <c r="B93">
        <v>2018</v>
      </c>
      <c r="C93" s="7"/>
      <c r="D93" s="7"/>
      <c r="E93" s="7"/>
      <c r="F93" s="7"/>
      <c r="G93" s="7"/>
      <c r="H93" s="3"/>
      <c r="J93">
        <v>2018</v>
      </c>
      <c r="K93" s="6"/>
      <c r="L93" s="6"/>
      <c r="M93" s="6"/>
      <c r="N93" s="6"/>
      <c r="O93" s="6"/>
      <c r="Q93">
        <v>2018</v>
      </c>
      <c r="R93" s="6"/>
      <c r="S93" s="6"/>
      <c r="T93" s="6"/>
      <c r="U93" s="6"/>
      <c r="V93" s="6"/>
    </row>
    <row r="94" spans="2:22" ht="13.5" thickBot="1">
      <c r="B94">
        <v>2019</v>
      </c>
      <c r="C94" s="7"/>
      <c r="D94" s="7"/>
      <c r="E94" s="7"/>
      <c r="F94" s="7"/>
      <c r="G94" s="7"/>
      <c r="H94" s="3"/>
      <c r="J94">
        <v>2019</v>
      </c>
      <c r="K94" s="6"/>
      <c r="L94" s="6"/>
      <c r="M94" s="6"/>
      <c r="N94" s="6"/>
      <c r="O94" s="6"/>
      <c r="Q94">
        <v>2019</v>
      </c>
      <c r="R94" s="6"/>
      <c r="S94" s="6"/>
      <c r="T94" s="6"/>
      <c r="U94" s="6"/>
      <c r="V94" s="6"/>
    </row>
    <row r="95" spans="2:22" ht="13.5" thickBot="1">
      <c r="B95">
        <v>2020</v>
      </c>
      <c r="C95" s="7"/>
      <c r="D95" s="7"/>
      <c r="E95" s="7"/>
      <c r="F95" s="7"/>
      <c r="G95" s="7"/>
      <c r="H95" s="3"/>
      <c r="J95">
        <v>2020</v>
      </c>
      <c r="K95" s="6"/>
      <c r="L95" s="6"/>
      <c r="M95" s="6"/>
      <c r="N95" s="6"/>
      <c r="O95" s="6"/>
      <c r="Q95">
        <v>2020</v>
      </c>
      <c r="R95" s="6"/>
      <c r="S95" s="6"/>
      <c r="T95" s="6"/>
      <c r="U95" s="6"/>
      <c r="V95" s="6"/>
    </row>
    <row r="96" spans="2:22" ht="13.5" thickBot="1">
      <c r="B96">
        <v>2021</v>
      </c>
      <c r="C96" s="7"/>
      <c r="D96" s="7"/>
      <c r="E96" s="7"/>
      <c r="F96" s="7"/>
      <c r="G96" s="7"/>
      <c r="H96" s="3"/>
      <c r="J96">
        <v>2021</v>
      </c>
      <c r="K96" s="6"/>
      <c r="L96" s="6"/>
      <c r="M96" s="6"/>
      <c r="N96" s="6"/>
      <c r="O96" s="6"/>
      <c r="Q96">
        <v>2021</v>
      </c>
      <c r="R96" s="6"/>
      <c r="S96" s="6"/>
      <c r="T96" s="6"/>
      <c r="U96" s="6"/>
      <c r="V96" s="6"/>
    </row>
    <row r="97" spans="2:22" ht="13.5" thickBot="1">
      <c r="B97">
        <v>2022</v>
      </c>
      <c r="C97" s="7"/>
      <c r="D97" s="7"/>
      <c r="E97" s="7"/>
      <c r="F97" s="7"/>
      <c r="G97" s="7"/>
      <c r="H97" s="3"/>
      <c r="J97">
        <v>2022</v>
      </c>
      <c r="K97" s="6"/>
      <c r="L97" s="6"/>
      <c r="M97" s="6"/>
      <c r="N97" s="6"/>
      <c r="O97" s="6"/>
      <c r="Q97">
        <v>2022</v>
      </c>
      <c r="R97" s="6"/>
      <c r="S97" s="6"/>
      <c r="T97" s="6"/>
      <c r="U97" s="6"/>
      <c r="V97" s="6"/>
    </row>
    <row r="98" spans="2:22" ht="13.5" thickBot="1">
      <c r="B98">
        <v>2023</v>
      </c>
      <c r="C98" s="7"/>
      <c r="D98" s="7"/>
      <c r="E98" s="7"/>
      <c r="F98" s="7"/>
      <c r="G98" s="7"/>
      <c r="H98" s="3"/>
      <c r="J98">
        <v>2023</v>
      </c>
      <c r="K98" s="6"/>
      <c r="L98" s="6"/>
      <c r="M98" s="6"/>
      <c r="N98" s="6"/>
      <c r="O98" s="6"/>
      <c r="Q98">
        <v>2023</v>
      </c>
      <c r="R98" s="6"/>
      <c r="S98" s="6"/>
      <c r="T98" s="6"/>
      <c r="U98" s="6"/>
      <c r="V98" s="6"/>
    </row>
    <row r="99" spans="2:22" ht="13.5" thickBot="1">
      <c r="B99">
        <v>2024</v>
      </c>
      <c r="C99" s="7"/>
      <c r="D99" s="7"/>
      <c r="E99" s="7"/>
      <c r="F99" s="7"/>
      <c r="G99" s="7"/>
      <c r="H99" s="3"/>
      <c r="J99">
        <v>2024</v>
      </c>
      <c r="K99" s="6"/>
      <c r="L99" s="6"/>
      <c r="M99" s="6"/>
      <c r="N99" s="6"/>
      <c r="O99" s="6"/>
      <c r="Q99">
        <v>2024</v>
      </c>
      <c r="R99" s="6"/>
      <c r="S99" s="6"/>
      <c r="T99" s="6"/>
      <c r="U99" s="6"/>
      <c r="V99" s="6"/>
    </row>
    <row r="100" spans="2:22" ht="13.5" thickBot="1">
      <c r="B100">
        <v>2025</v>
      </c>
      <c r="C100" s="7"/>
      <c r="D100" s="7"/>
      <c r="E100" s="7"/>
      <c r="F100" s="7"/>
      <c r="G100" s="7"/>
      <c r="H100" s="3"/>
      <c r="J100">
        <v>2025</v>
      </c>
      <c r="K100" s="6"/>
      <c r="L100" s="6"/>
      <c r="M100" s="6"/>
      <c r="N100" s="6"/>
      <c r="O100" s="6"/>
      <c r="Q100">
        <v>2025</v>
      </c>
      <c r="R100" s="6"/>
      <c r="S100" s="6"/>
      <c r="T100" s="6"/>
      <c r="U100" s="6"/>
      <c r="V100" s="6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D47"/>
  <sheetViews>
    <sheetView workbookViewId="0" topLeftCell="A1">
      <selection activeCell="B45" sqref="B45"/>
    </sheetView>
  </sheetViews>
  <sheetFormatPr defaultColWidth="11.5546875" defaultRowHeight="15.75"/>
  <cols>
    <col min="2" max="2" width="63.10546875" style="0" customWidth="1"/>
    <col min="3" max="3" width="5.4453125" style="0" customWidth="1"/>
    <col min="4" max="13" width="4.99609375" style="0" customWidth="1"/>
    <col min="14" max="43" width="5.4453125" style="0" customWidth="1"/>
    <col min="44" max="73" width="6.88671875" style="0" customWidth="1"/>
    <col min="74" max="76" width="7.88671875" style="0" customWidth="1"/>
    <col min="77" max="78" width="7.6640625" style="0" customWidth="1"/>
    <col min="79" max="82" width="7.88671875" style="0" customWidth="1"/>
  </cols>
  <sheetData>
    <row r="1" ht="12.75">
      <c r="A1" t="s">
        <v>22</v>
      </c>
    </row>
    <row r="2" ht="12.75">
      <c r="A2" t="s">
        <v>23</v>
      </c>
    </row>
    <row r="3" ht="12.75">
      <c r="A3" t="s">
        <v>24</v>
      </c>
    </row>
    <row r="4" ht="12.75">
      <c r="A4" t="s">
        <v>25</v>
      </c>
    </row>
    <row r="5" spans="1:82" ht="13.5" thickBot="1">
      <c r="A5" t="s">
        <v>26</v>
      </c>
      <c r="B5" t="s">
        <v>27</v>
      </c>
      <c r="C5">
        <v>1929</v>
      </c>
      <c r="D5">
        <v>1930</v>
      </c>
      <c r="E5">
        <v>1931</v>
      </c>
      <c r="F5">
        <v>1932</v>
      </c>
      <c r="G5">
        <v>1933</v>
      </c>
      <c r="H5">
        <v>1934</v>
      </c>
      <c r="I5">
        <v>1935</v>
      </c>
      <c r="J5">
        <v>1936</v>
      </c>
      <c r="K5">
        <v>1937</v>
      </c>
      <c r="L5">
        <v>1938</v>
      </c>
      <c r="M5">
        <v>1939</v>
      </c>
      <c r="N5">
        <v>1940</v>
      </c>
      <c r="O5">
        <v>1941</v>
      </c>
      <c r="P5">
        <v>1942</v>
      </c>
      <c r="Q5">
        <v>1943</v>
      </c>
      <c r="R5">
        <v>1944</v>
      </c>
      <c r="S5">
        <v>1945</v>
      </c>
      <c r="T5">
        <v>1946</v>
      </c>
      <c r="U5">
        <v>1947</v>
      </c>
      <c r="V5">
        <v>1948</v>
      </c>
      <c r="W5">
        <v>1949</v>
      </c>
      <c r="X5">
        <v>1950</v>
      </c>
      <c r="Y5">
        <v>1951</v>
      </c>
      <c r="Z5">
        <v>1952</v>
      </c>
      <c r="AA5">
        <v>1953</v>
      </c>
      <c r="AB5">
        <v>1954</v>
      </c>
      <c r="AC5">
        <v>1955</v>
      </c>
      <c r="AD5">
        <v>1956</v>
      </c>
      <c r="AE5">
        <v>1957</v>
      </c>
      <c r="AF5">
        <v>1958</v>
      </c>
      <c r="AG5">
        <v>1959</v>
      </c>
      <c r="AH5">
        <v>1960</v>
      </c>
      <c r="AI5">
        <v>1961</v>
      </c>
      <c r="AJ5">
        <v>1962</v>
      </c>
      <c r="AK5">
        <v>1963</v>
      </c>
      <c r="AL5">
        <v>1964</v>
      </c>
      <c r="AM5">
        <v>1965</v>
      </c>
      <c r="AN5">
        <v>1966</v>
      </c>
      <c r="AO5">
        <v>1967</v>
      </c>
      <c r="AP5">
        <v>1968</v>
      </c>
      <c r="AQ5">
        <v>1969</v>
      </c>
      <c r="AR5">
        <v>1970</v>
      </c>
      <c r="AS5">
        <v>1971</v>
      </c>
      <c r="AT5">
        <v>1972</v>
      </c>
      <c r="AU5">
        <v>1973</v>
      </c>
      <c r="AV5">
        <v>1974</v>
      </c>
      <c r="AW5">
        <v>1975</v>
      </c>
      <c r="AX5">
        <v>1976</v>
      </c>
      <c r="AY5">
        <v>1977</v>
      </c>
      <c r="AZ5">
        <v>1978</v>
      </c>
      <c r="BA5">
        <v>1979</v>
      </c>
      <c r="BB5">
        <v>1980</v>
      </c>
      <c r="BC5">
        <v>1981</v>
      </c>
      <c r="BD5">
        <v>1982</v>
      </c>
      <c r="BE5">
        <v>1983</v>
      </c>
      <c r="BF5">
        <v>1984</v>
      </c>
      <c r="BG5">
        <v>1985</v>
      </c>
      <c r="BH5">
        <v>1986</v>
      </c>
      <c r="BI5">
        <v>1987</v>
      </c>
      <c r="BJ5">
        <v>1988</v>
      </c>
      <c r="BK5">
        <v>1989</v>
      </c>
      <c r="BL5">
        <v>1990</v>
      </c>
      <c r="BM5">
        <v>1991</v>
      </c>
      <c r="BN5">
        <v>1992</v>
      </c>
      <c r="BO5">
        <v>1993</v>
      </c>
      <c r="BP5">
        <v>1994</v>
      </c>
      <c r="BQ5">
        <v>1995</v>
      </c>
      <c r="BR5">
        <v>1996</v>
      </c>
      <c r="BS5">
        <v>1997</v>
      </c>
      <c r="BT5">
        <v>1998</v>
      </c>
      <c r="BU5">
        <v>1999</v>
      </c>
      <c r="BV5">
        <v>2000</v>
      </c>
      <c r="BW5">
        <v>2001</v>
      </c>
      <c r="BX5">
        <v>2002</v>
      </c>
      <c r="BY5">
        <v>2003</v>
      </c>
      <c r="BZ5">
        <v>2004</v>
      </c>
      <c r="CA5">
        <v>2005</v>
      </c>
      <c r="CB5">
        <v>2006</v>
      </c>
      <c r="CC5">
        <v>2007</v>
      </c>
      <c r="CD5">
        <v>2008</v>
      </c>
    </row>
    <row r="6" spans="1:82" ht="13.5" thickBot="1">
      <c r="A6">
        <v>1</v>
      </c>
      <c r="B6" s="1" t="s">
        <v>28</v>
      </c>
      <c r="C6" s="2">
        <v>103.6</v>
      </c>
      <c r="D6" s="2">
        <v>91.2</v>
      </c>
      <c r="E6" s="2">
        <v>76.5</v>
      </c>
      <c r="F6" s="2">
        <v>58.7</v>
      </c>
      <c r="G6" s="2">
        <v>56.4</v>
      </c>
      <c r="H6" s="2">
        <v>66</v>
      </c>
      <c r="I6" s="2">
        <v>73.3</v>
      </c>
      <c r="J6" s="2">
        <v>83.8</v>
      </c>
      <c r="K6" s="2">
        <v>91.9</v>
      </c>
      <c r="L6" s="2">
        <v>86.1</v>
      </c>
      <c r="M6" s="2">
        <v>92.2</v>
      </c>
      <c r="N6" s="2">
        <v>101.4</v>
      </c>
      <c r="O6" s="2">
        <v>126.7</v>
      </c>
      <c r="P6" s="2">
        <v>161.9</v>
      </c>
      <c r="Q6" s="2">
        <v>198.6</v>
      </c>
      <c r="R6" s="2">
        <v>219.8</v>
      </c>
      <c r="S6" s="2">
        <v>223</v>
      </c>
      <c r="T6" s="2">
        <v>222.2</v>
      </c>
      <c r="U6" s="2">
        <v>244.1</v>
      </c>
      <c r="V6" s="2">
        <v>269.1</v>
      </c>
      <c r="W6" s="2">
        <v>267.2</v>
      </c>
      <c r="X6" s="2">
        <v>293.7</v>
      </c>
      <c r="Y6" s="2">
        <v>339.3</v>
      </c>
      <c r="Z6" s="2">
        <v>358.3</v>
      </c>
      <c r="AA6" s="2">
        <v>379.3</v>
      </c>
      <c r="AB6" s="2">
        <v>380.4</v>
      </c>
      <c r="AC6" s="2">
        <v>414.7</v>
      </c>
      <c r="AD6" s="2">
        <v>437.4</v>
      </c>
      <c r="AE6" s="2">
        <v>461.1</v>
      </c>
      <c r="AF6" s="2">
        <v>467.2</v>
      </c>
      <c r="AG6" s="2">
        <v>506.6</v>
      </c>
      <c r="AH6" s="2">
        <v>526.4</v>
      </c>
      <c r="AI6" s="2">
        <v>544.8</v>
      </c>
      <c r="AJ6" s="2">
        <v>585.7</v>
      </c>
      <c r="AK6" s="2">
        <v>617.8</v>
      </c>
      <c r="AL6" s="2">
        <v>663.6</v>
      </c>
      <c r="AM6" s="2">
        <v>719.1</v>
      </c>
      <c r="AN6" s="2">
        <v>787.7</v>
      </c>
      <c r="AO6" s="2">
        <v>832.4</v>
      </c>
      <c r="AP6" s="2">
        <v>909.8</v>
      </c>
      <c r="AQ6" s="2">
        <v>984.4</v>
      </c>
      <c r="AR6" s="2">
        <v>1038.3</v>
      </c>
      <c r="AS6" s="2">
        <v>1126.8</v>
      </c>
      <c r="AT6" s="2">
        <v>1237.9</v>
      </c>
      <c r="AU6" s="2">
        <v>1382.3</v>
      </c>
      <c r="AV6" s="2">
        <v>1499.5</v>
      </c>
      <c r="AW6" s="2">
        <v>1637.7</v>
      </c>
      <c r="AX6" s="2">
        <v>1824.6</v>
      </c>
      <c r="AY6" s="2">
        <v>2030.1</v>
      </c>
      <c r="AZ6" s="2">
        <v>2293.8</v>
      </c>
      <c r="BA6" s="2">
        <v>2562.2</v>
      </c>
      <c r="BB6" s="2">
        <v>2788.1</v>
      </c>
      <c r="BC6" s="2">
        <v>3126.8</v>
      </c>
      <c r="BD6" s="2">
        <v>3253.2</v>
      </c>
      <c r="BE6" s="2">
        <v>3534.6</v>
      </c>
      <c r="BF6" s="2">
        <v>3930.9</v>
      </c>
      <c r="BG6" s="2">
        <v>4217.5</v>
      </c>
      <c r="BH6" s="2">
        <v>4460.1</v>
      </c>
      <c r="BI6" s="2">
        <v>4736.4</v>
      </c>
      <c r="BJ6" s="2">
        <v>5100.4</v>
      </c>
      <c r="BK6" s="2">
        <v>5482.1</v>
      </c>
      <c r="BL6" s="2">
        <v>5800.5</v>
      </c>
      <c r="BM6" s="2">
        <v>5992.1</v>
      </c>
      <c r="BN6" s="2">
        <v>6342.3</v>
      </c>
      <c r="BO6" s="2">
        <v>6667.4</v>
      </c>
      <c r="BP6" s="2">
        <v>7085.2</v>
      </c>
      <c r="BQ6" s="2">
        <v>7414.7</v>
      </c>
      <c r="BR6" s="2">
        <v>7838.5</v>
      </c>
      <c r="BS6" s="2">
        <v>8332.4</v>
      </c>
      <c r="BT6" s="2">
        <v>8793.5</v>
      </c>
      <c r="BU6" s="2">
        <v>9353.5</v>
      </c>
      <c r="BV6" s="2">
        <v>9951.5</v>
      </c>
      <c r="BW6" s="2">
        <v>10286.2</v>
      </c>
      <c r="BX6" s="2">
        <v>10642.3</v>
      </c>
      <c r="BY6" s="2">
        <v>11142.1</v>
      </c>
      <c r="BZ6" s="2">
        <v>11867.8</v>
      </c>
      <c r="CA6" s="2">
        <v>12638.4</v>
      </c>
      <c r="CB6" s="2">
        <v>13398.9</v>
      </c>
      <c r="CC6" s="2">
        <v>14077.6</v>
      </c>
      <c r="CD6" s="2">
        <v>14441.4</v>
      </c>
    </row>
    <row r="7" spans="1:82" ht="13.5" thickBot="1">
      <c r="A7">
        <v>2</v>
      </c>
      <c r="B7" t="s">
        <v>29</v>
      </c>
      <c r="C7" s="2">
        <v>1.1</v>
      </c>
      <c r="D7" s="2">
        <v>1</v>
      </c>
      <c r="E7" s="2">
        <v>0.8</v>
      </c>
      <c r="F7" s="2">
        <v>0.5</v>
      </c>
      <c r="G7" s="2">
        <v>0.4</v>
      </c>
      <c r="H7" s="2">
        <v>0.4</v>
      </c>
      <c r="I7" s="2">
        <v>0.5</v>
      </c>
      <c r="J7" s="2">
        <v>0.6</v>
      </c>
      <c r="K7" s="2">
        <v>0.7</v>
      </c>
      <c r="L7" s="2">
        <v>0.6</v>
      </c>
      <c r="M7" s="2">
        <v>0.7</v>
      </c>
      <c r="N7" s="2">
        <v>0.6</v>
      </c>
      <c r="O7" s="2">
        <v>0.7</v>
      </c>
      <c r="P7" s="2">
        <v>0.7</v>
      </c>
      <c r="Q7" s="2">
        <v>0.7</v>
      </c>
      <c r="R7" s="2">
        <v>0.8</v>
      </c>
      <c r="S7" s="2">
        <v>0.8</v>
      </c>
      <c r="T7" s="2">
        <v>1.1</v>
      </c>
      <c r="U7" s="2">
        <v>1.6</v>
      </c>
      <c r="V7" s="2">
        <v>2</v>
      </c>
      <c r="W7" s="2">
        <v>1.9</v>
      </c>
      <c r="X7" s="2">
        <v>2.2</v>
      </c>
      <c r="Y7" s="2">
        <v>2.8</v>
      </c>
      <c r="Z7" s="2">
        <v>2.9</v>
      </c>
      <c r="AA7" s="2">
        <v>2.8</v>
      </c>
      <c r="AB7" s="2">
        <v>3</v>
      </c>
      <c r="AC7" s="2">
        <v>3.5</v>
      </c>
      <c r="AD7" s="2">
        <v>3.9</v>
      </c>
      <c r="AE7" s="2">
        <v>4.3</v>
      </c>
      <c r="AF7" s="2">
        <v>3.9</v>
      </c>
      <c r="AG7" s="2">
        <v>4.3</v>
      </c>
      <c r="AH7" s="2">
        <v>4.9</v>
      </c>
      <c r="AI7" s="2">
        <v>5.3</v>
      </c>
      <c r="AJ7" s="2">
        <v>5.9</v>
      </c>
      <c r="AK7" s="2">
        <v>6.5</v>
      </c>
      <c r="AL7" s="2">
        <v>7.2</v>
      </c>
      <c r="AM7" s="2">
        <v>7.9</v>
      </c>
      <c r="AN7" s="2">
        <v>8.1</v>
      </c>
      <c r="AO7" s="2">
        <v>8.7</v>
      </c>
      <c r="AP7" s="2">
        <v>10.1</v>
      </c>
      <c r="AQ7" s="2">
        <v>11.8</v>
      </c>
      <c r="AR7" s="2">
        <v>12.8</v>
      </c>
      <c r="AS7" s="2">
        <v>14</v>
      </c>
      <c r="AT7" s="2">
        <v>16.3</v>
      </c>
      <c r="AU7" s="2">
        <v>23.5</v>
      </c>
      <c r="AV7" s="2">
        <v>29.8</v>
      </c>
      <c r="AW7" s="2">
        <v>28</v>
      </c>
      <c r="AX7" s="2">
        <v>32.4</v>
      </c>
      <c r="AY7" s="2">
        <v>37.2</v>
      </c>
      <c r="AZ7" s="2">
        <v>46.3</v>
      </c>
      <c r="BA7" s="2">
        <v>68.3</v>
      </c>
      <c r="BB7" s="2">
        <v>79.1</v>
      </c>
      <c r="BC7" s="2">
        <v>92</v>
      </c>
      <c r="BD7" s="2">
        <v>101</v>
      </c>
      <c r="BE7" s="2">
        <v>101.9</v>
      </c>
      <c r="BF7" s="2">
        <v>121.9</v>
      </c>
      <c r="BG7" s="2">
        <v>112.4</v>
      </c>
      <c r="BH7" s="2">
        <v>111</v>
      </c>
      <c r="BI7" s="2">
        <v>122.8</v>
      </c>
      <c r="BJ7" s="2">
        <v>151.6</v>
      </c>
      <c r="BK7" s="2">
        <v>177.2</v>
      </c>
      <c r="BL7" s="2">
        <v>188.5</v>
      </c>
      <c r="BM7" s="2">
        <v>168.1</v>
      </c>
      <c r="BN7" s="2">
        <v>151.8</v>
      </c>
      <c r="BO7" s="2">
        <v>155.2</v>
      </c>
      <c r="BP7" s="2">
        <v>184.1</v>
      </c>
      <c r="BQ7" s="2">
        <v>229.3</v>
      </c>
      <c r="BR7" s="2">
        <v>245.8</v>
      </c>
      <c r="BS7" s="2">
        <v>279.5</v>
      </c>
      <c r="BT7" s="2">
        <v>286.2</v>
      </c>
      <c r="BU7" s="2">
        <v>319.5</v>
      </c>
      <c r="BV7" s="2">
        <v>380.5</v>
      </c>
      <c r="BW7" s="2">
        <v>323</v>
      </c>
      <c r="BX7" s="2">
        <v>313.5</v>
      </c>
      <c r="BY7" s="2">
        <v>353.3</v>
      </c>
      <c r="BZ7" s="2">
        <v>448.6</v>
      </c>
      <c r="CA7" s="2">
        <v>573</v>
      </c>
      <c r="CB7" s="2">
        <v>721.1</v>
      </c>
      <c r="CC7" s="2">
        <v>861.8</v>
      </c>
      <c r="CD7" s="2">
        <v>809.2</v>
      </c>
    </row>
    <row r="8" spans="1:82" ht="13.5" thickBot="1">
      <c r="A8">
        <v>3</v>
      </c>
      <c r="B8" t="s">
        <v>30</v>
      </c>
      <c r="C8" s="2">
        <v>0.4</v>
      </c>
      <c r="D8" s="2">
        <v>0.3</v>
      </c>
      <c r="E8" s="2">
        <v>0.3</v>
      </c>
      <c r="F8" s="2">
        <v>0.2</v>
      </c>
      <c r="G8" s="2">
        <v>0.1</v>
      </c>
      <c r="H8" s="2">
        <v>0.2</v>
      </c>
      <c r="I8" s="2">
        <v>0.2</v>
      </c>
      <c r="J8" s="2">
        <v>0.3</v>
      </c>
      <c r="K8" s="2">
        <v>0.4</v>
      </c>
      <c r="L8" s="2">
        <v>0.3</v>
      </c>
      <c r="M8" s="2">
        <v>0.3</v>
      </c>
      <c r="N8" s="2">
        <v>0.3</v>
      </c>
      <c r="O8" s="2">
        <v>0.3</v>
      </c>
      <c r="P8" s="2">
        <v>0.3</v>
      </c>
      <c r="Q8" s="2">
        <v>0.4</v>
      </c>
      <c r="R8" s="2">
        <v>0.4</v>
      </c>
      <c r="S8" s="2">
        <v>0.5</v>
      </c>
      <c r="T8" s="2">
        <v>0.4</v>
      </c>
      <c r="U8" s="2">
        <v>0.5</v>
      </c>
      <c r="V8" s="2">
        <v>0.6</v>
      </c>
      <c r="W8" s="2">
        <v>0.7</v>
      </c>
      <c r="X8" s="2">
        <v>0.7</v>
      </c>
      <c r="Y8" s="2">
        <v>0.9</v>
      </c>
      <c r="Z8" s="2">
        <v>0.9</v>
      </c>
      <c r="AA8" s="2">
        <v>0.9</v>
      </c>
      <c r="AB8" s="2">
        <v>0.9</v>
      </c>
      <c r="AC8" s="2">
        <v>1.1</v>
      </c>
      <c r="AD8" s="2">
        <v>1.1</v>
      </c>
      <c r="AE8" s="2">
        <v>1.2</v>
      </c>
      <c r="AF8" s="2">
        <v>1.2</v>
      </c>
      <c r="AG8" s="2">
        <v>1.5</v>
      </c>
      <c r="AH8" s="2">
        <v>1.8</v>
      </c>
      <c r="AI8" s="2">
        <v>1.8</v>
      </c>
      <c r="AJ8" s="2">
        <v>1.8</v>
      </c>
      <c r="AK8" s="2">
        <v>2.1</v>
      </c>
      <c r="AL8" s="2">
        <v>2.3</v>
      </c>
      <c r="AM8" s="2">
        <v>2.6</v>
      </c>
      <c r="AN8" s="2">
        <v>3</v>
      </c>
      <c r="AO8" s="2">
        <v>3.3</v>
      </c>
      <c r="AP8" s="2">
        <v>4</v>
      </c>
      <c r="AQ8" s="2">
        <v>5.7</v>
      </c>
      <c r="AR8" s="2">
        <v>6.4</v>
      </c>
      <c r="AS8" s="2">
        <v>6.4</v>
      </c>
      <c r="AT8" s="2">
        <v>7.7</v>
      </c>
      <c r="AU8" s="2">
        <v>10.9</v>
      </c>
      <c r="AV8" s="2">
        <v>14.3</v>
      </c>
      <c r="AW8" s="2">
        <v>15</v>
      </c>
      <c r="AX8" s="2">
        <v>15.5</v>
      </c>
      <c r="AY8" s="2">
        <v>16.9</v>
      </c>
      <c r="AZ8" s="2">
        <v>24.7</v>
      </c>
      <c r="BA8" s="2">
        <v>36.4</v>
      </c>
      <c r="BB8" s="2">
        <v>44.9</v>
      </c>
      <c r="BC8" s="2">
        <v>59.1</v>
      </c>
      <c r="BD8" s="2">
        <v>64.5</v>
      </c>
      <c r="BE8" s="2">
        <v>64.8</v>
      </c>
      <c r="BF8" s="2">
        <v>85.6</v>
      </c>
      <c r="BG8" s="2">
        <v>85.9</v>
      </c>
      <c r="BH8" s="2">
        <v>93.4</v>
      </c>
      <c r="BI8" s="2">
        <v>105.2</v>
      </c>
      <c r="BJ8" s="2">
        <v>128.3</v>
      </c>
      <c r="BK8" s="2">
        <v>151.2</v>
      </c>
      <c r="BL8" s="2">
        <v>154.1</v>
      </c>
      <c r="BM8" s="2">
        <v>138.2</v>
      </c>
      <c r="BN8" s="2">
        <v>122.7</v>
      </c>
      <c r="BO8" s="2">
        <v>124</v>
      </c>
      <c r="BP8" s="2">
        <v>160</v>
      </c>
      <c r="BQ8" s="2">
        <v>199.6</v>
      </c>
      <c r="BR8" s="2">
        <v>214.2</v>
      </c>
      <c r="BS8" s="2">
        <v>256.1</v>
      </c>
      <c r="BT8" s="2">
        <v>268.9</v>
      </c>
      <c r="BU8" s="2">
        <v>291.7</v>
      </c>
      <c r="BV8" s="2">
        <v>342.8</v>
      </c>
      <c r="BW8" s="2">
        <v>271.1</v>
      </c>
      <c r="BX8" s="2">
        <v>264.4</v>
      </c>
      <c r="BY8" s="2">
        <v>284.6</v>
      </c>
      <c r="BZ8" s="2">
        <v>357.4</v>
      </c>
      <c r="CA8" s="2">
        <v>475.9</v>
      </c>
      <c r="CB8" s="2">
        <v>648.6</v>
      </c>
      <c r="CC8" s="2">
        <v>746</v>
      </c>
      <c r="CD8" s="2">
        <v>667.3</v>
      </c>
    </row>
    <row r="9" spans="1:82" ht="13.5" thickBot="1">
      <c r="A9">
        <v>4</v>
      </c>
      <c r="B9" s="1" t="s">
        <v>31</v>
      </c>
      <c r="C9" s="2">
        <v>104.4</v>
      </c>
      <c r="D9" s="2">
        <v>91.9</v>
      </c>
      <c r="E9" s="2">
        <v>77</v>
      </c>
      <c r="F9" s="2">
        <v>59.1</v>
      </c>
      <c r="G9" s="2">
        <v>56.7</v>
      </c>
      <c r="H9" s="2">
        <v>66.3</v>
      </c>
      <c r="I9" s="2">
        <v>73.6</v>
      </c>
      <c r="J9" s="2">
        <v>84</v>
      </c>
      <c r="K9" s="2">
        <v>92.2</v>
      </c>
      <c r="L9" s="2">
        <v>86.5</v>
      </c>
      <c r="M9" s="2">
        <v>92.5</v>
      </c>
      <c r="N9" s="2">
        <v>101.7</v>
      </c>
      <c r="O9" s="2">
        <v>127.2</v>
      </c>
      <c r="P9" s="2">
        <v>162.3</v>
      </c>
      <c r="Q9" s="2">
        <v>198.9</v>
      </c>
      <c r="R9" s="2">
        <v>220.1</v>
      </c>
      <c r="S9" s="2">
        <v>223.3</v>
      </c>
      <c r="T9" s="2">
        <v>222.9</v>
      </c>
      <c r="U9" s="2">
        <v>245.2</v>
      </c>
      <c r="V9" s="2">
        <v>270.6</v>
      </c>
      <c r="W9" s="2">
        <v>268.5</v>
      </c>
      <c r="X9" s="2">
        <v>295.2</v>
      </c>
      <c r="Y9" s="2">
        <v>341.2</v>
      </c>
      <c r="Z9" s="2">
        <v>360.3</v>
      </c>
      <c r="AA9" s="2">
        <v>381.2</v>
      </c>
      <c r="AB9" s="2">
        <v>382.4</v>
      </c>
      <c r="AC9" s="2">
        <v>417.2</v>
      </c>
      <c r="AD9" s="2">
        <v>440.2</v>
      </c>
      <c r="AE9" s="2">
        <v>464.1</v>
      </c>
      <c r="AF9" s="2">
        <v>469.8</v>
      </c>
      <c r="AG9" s="2">
        <v>509.4</v>
      </c>
      <c r="AH9" s="2">
        <v>529.6</v>
      </c>
      <c r="AI9" s="2">
        <v>548.3</v>
      </c>
      <c r="AJ9" s="2">
        <v>589.7</v>
      </c>
      <c r="AK9" s="2">
        <v>622.2</v>
      </c>
      <c r="AL9" s="2">
        <v>668.6</v>
      </c>
      <c r="AM9" s="2">
        <v>724.4</v>
      </c>
      <c r="AN9" s="2">
        <v>792.8</v>
      </c>
      <c r="AO9" s="2">
        <v>837.8</v>
      </c>
      <c r="AP9" s="2">
        <v>915.9</v>
      </c>
      <c r="AQ9" s="2">
        <v>990.5</v>
      </c>
      <c r="AR9" s="2">
        <v>1044.7</v>
      </c>
      <c r="AS9" s="2">
        <v>1134.4</v>
      </c>
      <c r="AT9" s="2">
        <v>1246.4</v>
      </c>
      <c r="AU9" s="2">
        <v>1394.9</v>
      </c>
      <c r="AV9" s="2">
        <v>1515</v>
      </c>
      <c r="AW9" s="2">
        <v>1650.7</v>
      </c>
      <c r="AX9" s="2">
        <v>1841.4</v>
      </c>
      <c r="AY9" s="2">
        <v>2050.4</v>
      </c>
      <c r="AZ9" s="2">
        <v>2315.3</v>
      </c>
      <c r="BA9" s="2">
        <v>2594.2</v>
      </c>
      <c r="BB9" s="2">
        <v>2822.3</v>
      </c>
      <c r="BC9" s="2">
        <v>3159.8</v>
      </c>
      <c r="BD9" s="2">
        <v>3289.7</v>
      </c>
      <c r="BE9" s="2">
        <v>3571.7</v>
      </c>
      <c r="BF9" s="2">
        <v>3967.2</v>
      </c>
      <c r="BG9" s="2">
        <v>4244</v>
      </c>
      <c r="BH9" s="2">
        <v>4477.7</v>
      </c>
      <c r="BI9" s="2">
        <v>4754</v>
      </c>
      <c r="BJ9" s="2">
        <v>5123.8</v>
      </c>
      <c r="BK9" s="2">
        <v>5508.1</v>
      </c>
      <c r="BL9" s="2">
        <v>5835</v>
      </c>
      <c r="BM9" s="2">
        <v>6022</v>
      </c>
      <c r="BN9" s="2">
        <v>6371.4</v>
      </c>
      <c r="BO9" s="2">
        <v>6698.5</v>
      </c>
      <c r="BP9" s="2">
        <v>7109.2</v>
      </c>
      <c r="BQ9" s="2">
        <v>7444.3</v>
      </c>
      <c r="BR9" s="2">
        <v>7870.1</v>
      </c>
      <c r="BS9" s="2">
        <v>8355.8</v>
      </c>
      <c r="BT9" s="2">
        <v>8810.8</v>
      </c>
      <c r="BU9" s="2">
        <v>9381.3</v>
      </c>
      <c r="BV9" s="2">
        <v>9989.2</v>
      </c>
      <c r="BW9" s="2">
        <v>10338.1</v>
      </c>
      <c r="BX9" s="2">
        <v>10691.4</v>
      </c>
      <c r="BY9" s="2">
        <v>11210.8</v>
      </c>
      <c r="BZ9" s="2">
        <v>11959</v>
      </c>
      <c r="CA9" s="2">
        <v>12735.5</v>
      </c>
      <c r="CB9" s="2">
        <v>13471.3</v>
      </c>
      <c r="CC9" s="2">
        <v>14193.3</v>
      </c>
      <c r="CD9" s="2">
        <v>14583.3</v>
      </c>
    </row>
    <row r="10" spans="1:82" ht="13.5" thickBot="1">
      <c r="A10">
        <v>5</v>
      </c>
      <c r="B10" t="s">
        <v>32</v>
      </c>
      <c r="C10" s="2">
        <v>9.7</v>
      </c>
      <c r="D10" s="2">
        <v>9.5</v>
      </c>
      <c r="E10" s="2">
        <v>8.8</v>
      </c>
      <c r="F10" s="2">
        <v>7.7</v>
      </c>
      <c r="G10" s="2">
        <v>7.4</v>
      </c>
      <c r="H10" s="2">
        <v>7.8</v>
      </c>
      <c r="I10" s="2">
        <v>7.8</v>
      </c>
      <c r="J10" s="2">
        <v>8.1</v>
      </c>
      <c r="K10" s="2">
        <v>9</v>
      </c>
      <c r="L10" s="2">
        <v>9.2</v>
      </c>
      <c r="M10" s="2">
        <v>9.3</v>
      </c>
      <c r="N10" s="2">
        <v>9.7</v>
      </c>
      <c r="O10" s="2">
        <v>11.1</v>
      </c>
      <c r="P10" s="2">
        <v>13.7</v>
      </c>
      <c r="Q10" s="2">
        <v>16.5</v>
      </c>
      <c r="R10" s="2">
        <v>19.5</v>
      </c>
      <c r="S10" s="2">
        <v>21.1</v>
      </c>
      <c r="T10" s="2">
        <v>23.1</v>
      </c>
      <c r="U10" s="2">
        <v>26.6</v>
      </c>
      <c r="V10" s="2">
        <v>28.5</v>
      </c>
      <c r="W10" s="2">
        <v>29.2</v>
      </c>
      <c r="X10" s="2">
        <v>29.9</v>
      </c>
      <c r="Y10" s="2">
        <v>33.8</v>
      </c>
      <c r="Z10" s="2">
        <v>36.3</v>
      </c>
      <c r="AA10" s="2">
        <v>38.6</v>
      </c>
      <c r="AB10" s="2">
        <v>40.6</v>
      </c>
      <c r="AC10" s="2">
        <v>42.8</v>
      </c>
      <c r="AD10" s="2">
        <v>47.1</v>
      </c>
      <c r="AE10" s="2">
        <v>50.8</v>
      </c>
      <c r="AF10" s="2">
        <v>53.3</v>
      </c>
      <c r="AG10" s="2">
        <v>55.4</v>
      </c>
      <c r="AH10" s="2">
        <v>56.6</v>
      </c>
      <c r="AI10" s="2">
        <v>58.2</v>
      </c>
      <c r="AJ10" s="2">
        <v>60.6</v>
      </c>
      <c r="AK10" s="2">
        <v>63.3</v>
      </c>
      <c r="AL10" s="2">
        <v>66.4</v>
      </c>
      <c r="AM10" s="2">
        <v>70.7</v>
      </c>
      <c r="AN10" s="2">
        <v>76.5</v>
      </c>
      <c r="AO10" s="2">
        <v>82.9</v>
      </c>
      <c r="AP10" s="2">
        <v>90.4</v>
      </c>
      <c r="AQ10" s="2">
        <v>99.2</v>
      </c>
      <c r="AR10" s="2">
        <v>108.3</v>
      </c>
      <c r="AS10" s="2">
        <v>117.8</v>
      </c>
      <c r="AT10" s="2">
        <v>127.2</v>
      </c>
      <c r="AU10" s="2">
        <v>140.8</v>
      </c>
      <c r="AV10" s="2">
        <v>163.7</v>
      </c>
      <c r="AW10" s="2">
        <v>190.4</v>
      </c>
      <c r="AX10" s="2">
        <v>208.2</v>
      </c>
      <c r="AY10" s="2">
        <v>231.8</v>
      </c>
      <c r="AZ10" s="2">
        <v>261.4</v>
      </c>
      <c r="BA10" s="2">
        <v>298.9</v>
      </c>
      <c r="BB10" s="2">
        <v>344.1</v>
      </c>
      <c r="BC10" s="2">
        <v>393.3</v>
      </c>
      <c r="BD10" s="2">
        <v>433.5</v>
      </c>
      <c r="BE10" s="2">
        <v>451.1</v>
      </c>
      <c r="BF10" s="2">
        <v>474.3</v>
      </c>
      <c r="BG10" s="2">
        <v>505.4</v>
      </c>
      <c r="BH10" s="2">
        <v>538.5</v>
      </c>
      <c r="BI10" s="2">
        <v>571.1</v>
      </c>
      <c r="BJ10" s="2">
        <v>611</v>
      </c>
      <c r="BK10" s="2">
        <v>651.5</v>
      </c>
      <c r="BL10" s="2">
        <v>691.2</v>
      </c>
      <c r="BM10" s="2">
        <v>724.4</v>
      </c>
      <c r="BN10" s="2">
        <v>744.4</v>
      </c>
      <c r="BO10" s="2">
        <v>778</v>
      </c>
      <c r="BP10" s="2">
        <v>819.2</v>
      </c>
      <c r="BQ10" s="2">
        <v>869.5</v>
      </c>
      <c r="BR10" s="2">
        <v>912.5</v>
      </c>
      <c r="BS10" s="2">
        <v>963.8</v>
      </c>
      <c r="BT10" s="2">
        <v>1020.5</v>
      </c>
      <c r="BU10" s="2">
        <v>1094.4</v>
      </c>
      <c r="BV10" s="2">
        <v>1184.3</v>
      </c>
      <c r="BW10" s="2">
        <v>1256.2</v>
      </c>
      <c r="BX10" s="2">
        <v>1305</v>
      </c>
      <c r="BY10" s="2">
        <v>1354.1</v>
      </c>
      <c r="BZ10" s="2">
        <v>1432.8</v>
      </c>
      <c r="CA10" s="2">
        <v>1541.4</v>
      </c>
      <c r="CB10" s="2">
        <v>1660.7</v>
      </c>
      <c r="CC10" s="2">
        <v>1760</v>
      </c>
      <c r="CD10" s="2">
        <v>1847.1</v>
      </c>
    </row>
    <row r="11" spans="1:82" ht="13.5" thickBot="1">
      <c r="A11">
        <v>6</v>
      </c>
      <c r="B11" t="s">
        <v>33</v>
      </c>
      <c r="C11" s="2">
        <v>8.7</v>
      </c>
      <c r="D11" s="2">
        <v>8.5</v>
      </c>
      <c r="E11" s="2">
        <v>7.9</v>
      </c>
      <c r="F11" s="2">
        <v>6.9</v>
      </c>
      <c r="G11" s="2">
        <v>6.5</v>
      </c>
      <c r="H11" s="2">
        <v>6.7</v>
      </c>
      <c r="I11" s="2">
        <v>6.7</v>
      </c>
      <c r="J11" s="2">
        <v>6.9</v>
      </c>
      <c r="K11" s="2">
        <v>7.7</v>
      </c>
      <c r="L11" s="2">
        <v>7.8</v>
      </c>
      <c r="M11" s="2">
        <v>7.8</v>
      </c>
      <c r="N11" s="2">
        <v>8.1</v>
      </c>
      <c r="O11" s="2">
        <v>9</v>
      </c>
      <c r="P11" s="2">
        <v>10.1</v>
      </c>
      <c r="Q11" s="2">
        <v>10.3</v>
      </c>
      <c r="R11" s="2">
        <v>10.7</v>
      </c>
      <c r="S11" s="2">
        <v>11</v>
      </c>
      <c r="T11" s="2">
        <v>12.3</v>
      </c>
      <c r="U11" s="2">
        <v>16.1</v>
      </c>
      <c r="V11" s="2">
        <v>18.9</v>
      </c>
      <c r="W11" s="2">
        <v>20.5</v>
      </c>
      <c r="X11" s="2">
        <v>22</v>
      </c>
      <c r="Y11" s="2">
        <v>25.2</v>
      </c>
      <c r="Z11" s="2">
        <v>26.7</v>
      </c>
      <c r="AA11" s="2">
        <v>28.2</v>
      </c>
      <c r="AB11" s="2">
        <v>29.5</v>
      </c>
      <c r="AC11" s="2">
        <v>31.1</v>
      </c>
      <c r="AD11" s="2">
        <v>34.3</v>
      </c>
      <c r="AE11" s="2">
        <v>37.2</v>
      </c>
      <c r="AF11" s="2">
        <v>39.4</v>
      </c>
      <c r="AG11" s="2">
        <v>41</v>
      </c>
      <c r="AH11" s="2">
        <v>41.6</v>
      </c>
      <c r="AI11" s="2">
        <v>42.6</v>
      </c>
      <c r="AJ11" s="2">
        <v>44.1</v>
      </c>
      <c r="AK11" s="2">
        <v>45.9</v>
      </c>
      <c r="AL11" s="2">
        <v>48.3</v>
      </c>
      <c r="AM11" s="2">
        <v>51.9</v>
      </c>
      <c r="AN11" s="2">
        <v>56.5</v>
      </c>
      <c r="AO11" s="2">
        <v>61.6</v>
      </c>
      <c r="AP11" s="2">
        <v>67.4</v>
      </c>
      <c r="AQ11" s="2">
        <v>74.5</v>
      </c>
      <c r="AR11" s="2">
        <v>81.7</v>
      </c>
      <c r="AS11" s="2">
        <v>89.5</v>
      </c>
      <c r="AT11" s="2">
        <v>97.7</v>
      </c>
      <c r="AU11" s="2">
        <v>109.5</v>
      </c>
      <c r="AV11" s="2">
        <v>127.8</v>
      </c>
      <c r="AW11" s="2">
        <v>150.4</v>
      </c>
      <c r="AX11" s="2">
        <v>165.5</v>
      </c>
      <c r="AY11" s="2">
        <v>186.1</v>
      </c>
      <c r="AZ11" s="2">
        <v>212</v>
      </c>
      <c r="BA11" s="2">
        <v>244.5</v>
      </c>
      <c r="BB11" s="2">
        <v>282.3</v>
      </c>
      <c r="BC11" s="2">
        <v>323.2</v>
      </c>
      <c r="BD11" s="2">
        <v>356.4</v>
      </c>
      <c r="BE11" s="2">
        <v>369.5</v>
      </c>
      <c r="BF11" s="2">
        <v>387.5</v>
      </c>
      <c r="BG11" s="2">
        <v>412.8</v>
      </c>
      <c r="BH11" s="2">
        <v>439.1</v>
      </c>
      <c r="BI11" s="2">
        <v>464.5</v>
      </c>
      <c r="BJ11" s="2">
        <v>497.1</v>
      </c>
      <c r="BK11" s="2">
        <v>529.6</v>
      </c>
      <c r="BL11" s="2">
        <v>560.4</v>
      </c>
      <c r="BM11" s="2">
        <v>585.4</v>
      </c>
      <c r="BN11" s="2">
        <v>599.9</v>
      </c>
      <c r="BO11" s="2">
        <v>626.4</v>
      </c>
      <c r="BP11" s="2">
        <v>661</v>
      </c>
      <c r="BQ11" s="2">
        <v>704.6</v>
      </c>
      <c r="BR11" s="2">
        <v>743.4</v>
      </c>
      <c r="BS11" s="2">
        <v>789.7</v>
      </c>
      <c r="BT11" s="2">
        <v>841.6</v>
      </c>
      <c r="BU11" s="2">
        <v>907.2</v>
      </c>
      <c r="BV11" s="2">
        <v>986.8</v>
      </c>
      <c r="BW11" s="2">
        <v>1051.6</v>
      </c>
      <c r="BX11" s="2">
        <v>1094</v>
      </c>
      <c r="BY11" s="2">
        <v>1135.9</v>
      </c>
      <c r="BZ11" s="2">
        <v>1200.9</v>
      </c>
      <c r="CA11" s="2">
        <v>1290.8</v>
      </c>
      <c r="CB11" s="2">
        <v>1391.4</v>
      </c>
      <c r="CC11" s="2">
        <v>1469.6</v>
      </c>
      <c r="CD11" s="2">
        <v>1536.2</v>
      </c>
    </row>
    <row r="12" spans="1:82" ht="13.5" thickBot="1">
      <c r="A12">
        <v>7</v>
      </c>
      <c r="B12" t="s">
        <v>34</v>
      </c>
      <c r="C12" s="2">
        <v>7.6</v>
      </c>
      <c r="D12" s="2">
        <v>7.4</v>
      </c>
      <c r="E12" s="2">
        <v>6.9</v>
      </c>
      <c r="F12" s="2">
        <v>6</v>
      </c>
      <c r="G12" s="2">
        <v>5.7</v>
      </c>
      <c r="H12" s="2">
        <v>5.8</v>
      </c>
      <c r="I12" s="2">
        <v>5.8</v>
      </c>
      <c r="J12" s="2">
        <v>5.9</v>
      </c>
      <c r="K12" s="2">
        <v>6.6</v>
      </c>
      <c r="L12" s="2">
        <v>6.7</v>
      </c>
      <c r="M12" s="2">
        <v>6.7</v>
      </c>
      <c r="N12" s="2">
        <v>7</v>
      </c>
      <c r="O12" s="2">
        <v>7.7</v>
      </c>
      <c r="P12" s="2">
        <v>8.7</v>
      </c>
      <c r="Q12" s="2">
        <v>8.7</v>
      </c>
      <c r="R12" s="2">
        <v>9</v>
      </c>
      <c r="S12" s="2">
        <v>9.3</v>
      </c>
      <c r="T12" s="2">
        <v>10.3</v>
      </c>
      <c r="U12" s="2">
        <v>13.5</v>
      </c>
      <c r="V12" s="2">
        <v>15.9</v>
      </c>
      <c r="W12" s="2">
        <v>17.3</v>
      </c>
      <c r="X12" s="2">
        <v>18.6</v>
      </c>
      <c r="Y12" s="2">
        <v>21.2</v>
      </c>
      <c r="Z12" s="2">
        <v>22.4</v>
      </c>
      <c r="AA12" s="2">
        <v>23.6</v>
      </c>
      <c r="AB12" s="2">
        <v>24.6</v>
      </c>
      <c r="AC12" s="2">
        <v>25.8</v>
      </c>
      <c r="AD12" s="2">
        <v>28.6</v>
      </c>
      <c r="AE12" s="2">
        <v>31.2</v>
      </c>
      <c r="AF12" s="2">
        <v>33.1</v>
      </c>
      <c r="AG12" s="2">
        <v>34.3</v>
      </c>
      <c r="AH12" s="2">
        <v>34.6</v>
      </c>
      <c r="AI12" s="2">
        <v>35.4</v>
      </c>
      <c r="AJ12" s="2">
        <v>36.6</v>
      </c>
      <c r="AK12" s="2">
        <v>38.1</v>
      </c>
      <c r="AL12" s="2">
        <v>40</v>
      </c>
      <c r="AM12" s="2">
        <v>42.9</v>
      </c>
      <c r="AN12" s="2">
        <v>46.9</v>
      </c>
      <c r="AO12" s="2">
        <v>51.2</v>
      </c>
      <c r="AP12" s="2">
        <v>56.1</v>
      </c>
      <c r="AQ12" s="2">
        <v>61.9</v>
      </c>
      <c r="AR12" s="2">
        <v>68.2</v>
      </c>
      <c r="AS12" s="2">
        <v>74.6</v>
      </c>
      <c r="AT12" s="2">
        <v>81.2</v>
      </c>
      <c r="AU12" s="2">
        <v>90.6</v>
      </c>
      <c r="AV12" s="2">
        <v>106.1</v>
      </c>
      <c r="AW12" s="2">
        <v>125.8</v>
      </c>
      <c r="AX12" s="2">
        <v>138.5</v>
      </c>
      <c r="AY12" s="2">
        <v>155.5</v>
      </c>
      <c r="AZ12" s="2">
        <v>176.4</v>
      </c>
      <c r="BA12" s="2">
        <v>203.5</v>
      </c>
      <c r="BB12" s="2">
        <v>235.4</v>
      </c>
      <c r="BC12" s="2">
        <v>271.2</v>
      </c>
      <c r="BD12" s="2">
        <v>300.7</v>
      </c>
      <c r="BE12" s="2">
        <v>311.4</v>
      </c>
      <c r="BF12" s="2">
        <v>326</v>
      </c>
      <c r="BG12" s="2">
        <v>348</v>
      </c>
      <c r="BH12" s="2">
        <v>369.9</v>
      </c>
      <c r="BI12" s="2">
        <v>390.3</v>
      </c>
      <c r="BJ12" s="2">
        <v>417.6</v>
      </c>
      <c r="BK12" s="2">
        <v>444.4</v>
      </c>
      <c r="BL12" s="2">
        <v>469.8</v>
      </c>
      <c r="BM12" s="2">
        <v>490.6</v>
      </c>
      <c r="BN12" s="2">
        <v>500.9</v>
      </c>
      <c r="BO12" s="2">
        <v>521.2</v>
      </c>
      <c r="BP12" s="2">
        <v>549.4</v>
      </c>
      <c r="BQ12" s="2">
        <v>586</v>
      </c>
      <c r="BR12" s="2">
        <v>619.2</v>
      </c>
      <c r="BS12" s="2">
        <v>658.5</v>
      </c>
      <c r="BT12" s="2">
        <v>702.1</v>
      </c>
      <c r="BU12" s="2">
        <v>756.8</v>
      </c>
      <c r="BV12" s="2">
        <v>824.3</v>
      </c>
      <c r="BW12" s="2">
        <v>876.5</v>
      </c>
      <c r="BX12" s="2">
        <v>908.5</v>
      </c>
      <c r="BY12" s="2">
        <v>935.4</v>
      </c>
      <c r="BZ12" s="2">
        <v>978.7</v>
      </c>
      <c r="CA12" s="2">
        <v>1045.7</v>
      </c>
      <c r="CB12" s="2">
        <v>1123.3</v>
      </c>
      <c r="CC12" s="2">
        <v>1188.5</v>
      </c>
      <c r="CD12" s="2">
        <v>1252.3</v>
      </c>
    </row>
    <row r="13" spans="1:82" ht="13.5" thickBot="1">
      <c r="A13">
        <v>8</v>
      </c>
      <c r="B13" t="s">
        <v>35</v>
      </c>
      <c r="C13" s="2">
        <v>6.3</v>
      </c>
      <c r="D13" s="2">
        <v>6.4</v>
      </c>
      <c r="E13" s="2">
        <v>6.3</v>
      </c>
      <c r="F13" s="2">
        <v>5.8</v>
      </c>
      <c r="G13" s="2">
        <v>5.4</v>
      </c>
      <c r="H13" s="2">
        <v>5.3</v>
      </c>
      <c r="I13" s="2">
        <v>5.3</v>
      </c>
      <c r="J13" s="2">
        <v>5.4</v>
      </c>
      <c r="K13" s="2">
        <v>5.5</v>
      </c>
      <c r="L13" s="2">
        <v>5.6</v>
      </c>
      <c r="M13" s="2">
        <v>5.6</v>
      </c>
      <c r="N13" s="2">
        <v>5.8</v>
      </c>
      <c r="O13" s="2">
        <v>6.5</v>
      </c>
      <c r="P13" s="2">
        <v>7.5</v>
      </c>
      <c r="Q13" s="2">
        <v>8</v>
      </c>
      <c r="R13" s="2">
        <v>8.9</v>
      </c>
      <c r="S13" s="2">
        <v>9.3</v>
      </c>
      <c r="T13" s="2">
        <v>7.9</v>
      </c>
      <c r="U13" s="2">
        <v>9.9</v>
      </c>
      <c r="V13" s="2">
        <v>11.8</v>
      </c>
      <c r="W13" s="2">
        <v>13.5</v>
      </c>
      <c r="X13" s="2">
        <v>14.9</v>
      </c>
      <c r="Y13" s="2">
        <v>17.1</v>
      </c>
      <c r="Z13" s="2">
        <v>18.8</v>
      </c>
      <c r="AA13" s="2">
        <v>20.9</v>
      </c>
      <c r="AB13" s="2">
        <v>22.9</v>
      </c>
      <c r="AC13" s="2">
        <v>25.7</v>
      </c>
      <c r="AD13" s="2">
        <v>27.9</v>
      </c>
      <c r="AE13" s="2">
        <v>30.2</v>
      </c>
      <c r="AF13" s="2">
        <v>31.5</v>
      </c>
      <c r="AG13" s="2">
        <v>33.4</v>
      </c>
      <c r="AH13" s="2">
        <v>35.2</v>
      </c>
      <c r="AI13" s="2">
        <v>36.6</v>
      </c>
      <c r="AJ13" s="2">
        <v>40.9</v>
      </c>
      <c r="AK13" s="2">
        <v>43.3</v>
      </c>
      <c r="AL13" s="2">
        <v>46.1</v>
      </c>
      <c r="AM13" s="2">
        <v>49.4</v>
      </c>
      <c r="AN13" s="2">
        <v>53.4</v>
      </c>
      <c r="AO13" s="2">
        <v>57.8</v>
      </c>
      <c r="AP13" s="2">
        <v>62.6</v>
      </c>
      <c r="AQ13" s="2">
        <v>68.8</v>
      </c>
      <c r="AR13" s="2">
        <v>73.8</v>
      </c>
      <c r="AS13" s="2">
        <v>79.4</v>
      </c>
      <c r="AT13" s="2">
        <v>88.3</v>
      </c>
      <c r="AU13" s="2">
        <v>96.8</v>
      </c>
      <c r="AV13" s="2">
        <v>107.6</v>
      </c>
      <c r="AW13" s="2">
        <v>118.4</v>
      </c>
      <c r="AX13" s="2">
        <v>128.5</v>
      </c>
      <c r="AY13" s="2">
        <v>146.1</v>
      </c>
      <c r="AZ13" s="2">
        <v>165.5</v>
      </c>
      <c r="BA13" s="2">
        <v>189.7</v>
      </c>
      <c r="BB13" s="2">
        <v>216.9</v>
      </c>
      <c r="BC13" s="2">
        <v>269.3</v>
      </c>
      <c r="BD13" s="2">
        <v>309.4</v>
      </c>
      <c r="BE13" s="2">
        <v>347.9</v>
      </c>
      <c r="BF13" s="2">
        <v>393.5</v>
      </c>
      <c r="BG13" s="2">
        <v>445.6</v>
      </c>
      <c r="BH13" s="2">
        <v>458.5</v>
      </c>
      <c r="BI13" s="2">
        <v>475.3</v>
      </c>
      <c r="BJ13" s="2">
        <v>501.3</v>
      </c>
      <c r="BK13" s="2">
        <v>521.3</v>
      </c>
      <c r="BL13" s="2">
        <v>521.2</v>
      </c>
      <c r="BM13" s="2">
        <v>530.1</v>
      </c>
      <c r="BN13" s="2">
        <v>541.3</v>
      </c>
      <c r="BO13" s="2">
        <v>567.4</v>
      </c>
      <c r="BP13" s="2">
        <v>605.1</v>
      </c>
      <c r="BQ13" s="2">
        <v>651.1</v>
      </c>
      <c r="BR13" s="2">
        <v>697.4</v>
      </c>
      <c r="BS13" s="2">
        <v>757.2</v>
      </c>
      <c r="BT13" s="2">
        <v>810.6</v>
      </c>
      <c r="BU13" s="2">
        <v>883.8</v>
      </c>
      <c r="BV13" s="2">
        <v>945.3</v>
      </c>
      <c r="BW13" s="2">
        <v>1018.8</v>
      </c>
      <c r="BX13" s="2">
        <v>1110.9</v>
      </c>
      <c r="BY13" s="2">
        <v>1125.3</v>
      </c>
      <c r="BZ13" s="2">
        <v>1138.8</v>
      </c>
      <c r="CA13" s="2">
        <v>965.6</v>
      </c>
      <c r="CB13" s="2">
        <v>1027.7</v>
      </c>
      <c r="CC13" s="2">
        <v>1089.7</v>
      </c>
      <c r="CD13" s="2">
        <v>1340.2</v>
      </c>
    </row>
    <row r="14" spans="1:82" ht="13.5" thickBot="1">
      <c r="A14">
        <v>9</v>
      </c>
      <c r="B14" t="s">
        <v>36</v>
      </c>
      <c r="C14" s="2">
        <v>-1.3</v>
      </c>
      <c r="D14" s="2">
        <v>-1</v>
      </c>
      <c r="E14" s="2">
        <v>-0.6</v>
      </c>
      <c r="F14" s="2">
        <v>-0.3</v>
      </c>
      <c r="G14" s="2">
        <v>-0.3</v>
      </c>
      <c r="H14" s="2">
        <v>-0.5</v>
      </c>
      <c r="I14" s="2">
        <v>-0.5</v>
      </c>
      <c r="J14" s="2">
        <v>-0.6</v>
      </c>
      <c r="K14" s="2">
        <v>-1.1</v>
      </c>
      <c r="L14" s="2">
        <v>-1.2</v>
      </c>
      <c r="M14" s="2">
        <v>-1.1</v>
      </c>
      <c r="N14" s="2">
        <v>-1.1</v>
      </c>
      <c r="O14" s="2">
        <v>-1.2</v>
      </c>
      <c r="P14" s="2">
        <v>-1.2</v>
      </c>
      <c r="Q14" s="2">
        <v>-0.7</v>
      </c>
      <c r="R14" s="2">
        <v>-0.1</v>
      </c>
      <c r="S14" s="2">
        <v>0</v>
      </c>
      <c r="T14" s="2">
        <v>-2.4</v>
      </c>
      <c r="U14" s="2">
        <v>-3.6</v>
      </c>
      <c r="V14" s="2">
        <v>-4.1</v>
      </c>
      <c r="W14" s="2">
        <v>-3.8</v>
      </c>
      <c r="X14" s="2">
        <v>-3.6</v>
      </c>
      <c r="Y14" s="2">
        <v>-4.1</v>
      </c>
      <c r="Z14" s="2">
        <v>-3.6</v>
      </c>
      <c r="AA14" s="2">
        <v>-2.7</v>
      </c>
      <c r="AB14" s="2">
        <v>-1.7</v>
      </c>
      <c r="AC14" s="2">
        <v>-0.2</v>
      </c>
      <c r="AD14" s="2">
        <v>-0.7</v>
      </c>
      <c r="AE14" s="2">
        <v>-1</v>
      </c>
      <c r="AF14" s="2">
        <v>-1.5</v>
      </c>
      <c r="AG14" s="2">
        <v>-0.9</v>
      </c>
      <c r="AH14" s="2">
        <v>0.5</v>
      </c>
      <c r="AI14" s="2">
        <v>1.2</v>
      </c>
      <c r="AJ14" s="2">
        <v>4.3</v>
      </c>
      <c r="AK14" s="2">
        <v>5.3</v>
      </c>
      <c r="AL14" s="2">
        <v>6.1</v>
      </c>
      <c r="AM14" s="2">
        <v>6.4</v>
      </c>
      <c r="AN14" s="2">
        <v>6.5</v>
      </c>
      <c r="AO14" s="2">
        <v>6.6</v>
      </c>
      <c r="AP14" s="2">
        <v>6.5</v>
      </c>
      <c r="AQ14" s="2">
        <v>6.9</v>
      </c>
      <c r="AR14" s="2">
        <v>5.7</v>
      </c>
      <c r="AS14" s="2">
        <v>4.8</v>
      </c>
      <c r="AT14" s="2">
        <v>7.1</v>
      </c>
      <c r="AU14" s="2">
        <v>6.2</v>
      </c>
      <c r="AV14" s="2">
        <v>1.5</v>
      </c>
      <c r="AW14" s="2">
        <v>-7.3</v>
      </c>
      <c r="AX14" s="2">
        <v>-10</v>
      </c>
      <c r="AY14" s="2">
        <v>-9.3</v>
      </c>
      <c r="AZ14" s="2">
        <v>-10.9</v>
      </c>
      <c r="BA14" s="2">
        <v>-13.8</v>
      </c>
      <c r="BB14" s="2">
        <v>-18.5</v>
      </c>
      <c r="BC14" s="2">
        <v>-1.9</v>
      </c>
      <c r="BD14" s="2">
        <v>8.7</v>
      </c>
      <c r="BE14" s="2">
        <v>36.5</v>
      </c>
      <c r="BF14" s="2">
        <v>67.5</v>
      </c>
      <c r="BG14" s="2">
        <v>97.6</v>
      </c>
      <c r="BH14" s="2">
        <v>88.6</v>
      </c>
      <c r="BI14" s="2">
        <v>84.9</v>
      </c>
      <c r="BJ14" s="2">
        <v>83.7</v>
      </c>
      <c r="BK14" s="2">
        <v>76.9</v>
      </c>
      <c r="BL14" s="2">
        <v>51.4</v>
      </c>
      <c r="BM14" s="2">
        <v>39.5</v>
      </c>
      <c r="BN14" s="2">
        <v>40.4</v>
      </c>
      <c r="BO14" s="2">
        <v>46.2</v>
      </c>
      <c r="BP14" s="2">
        <v>55.7</v>
      </c>
      <c r="BQ14" s="2">
        <v>65.1</v>
      </c>
      <c r="BR14" s="2">
        <v>78.2</v>
      </c>
      <c r="BS14" s="2">
        <v>98.7</v>
      </c>
      <c r="BT14" s="2">
        <v>108.5</v>
      </c>
      <c r="BU14" s="2">
        <v>126.9</v>
      </c>
      <c r="BV14" s="2">
        <v>121</v>
      </c>
      <c r="BW14" s="2">
        <v>142.3</v>
      </c>
      <c r="BX14" s="2">
        <v>202.4</v>
      </c>
      <c r="BY14" s="2">
        <v>189.9</v>
      </c>
      <c r="BZ14" s="2">
        <v>160.1</v>
      </c>
      <c r="CA14" s="2">
        <v>-80.1</v>
      </c>
      <c r="CB14" s="2">
        <v>-95.6</v>
      </c>
      <c r="CC14" s="2">
        <v>-98.8</v>
      </c>
      <c r="CD14" s="2">
        <v>87.8</v>
      </c>
    </row>
    <row r="15" spans="1:82" ht="13.5" thickBot="1">
      <c r="A15">
        <v>10</v>
      </c>
      <c r="B15" t="s">
        <v>37</v>
      </c>
      <c r="C15" s="2">
        <v>1.1</v>
      </c>
      <c r="D15" s="2">
        <v>1.1</v>
      </c>
      <c r="E15" s="2">
        <v>1</v>
      </c>
      <c r="F15" s="2">
        <v>0.8</v>
      </c>
      <c r="G15" s="2">
        <v>0.8</v>
      </c>
      <c r="H15" s="2">
        <v>0.9</v>
      </c>
      <c r="I15" s="2">
        <v>0.9</v>
      </c>
      <c r="J15" s="2">
        <v>0.9</v>
      </c>
      <c r="K15" s="2">
        <v>1.1</v>
      </c>
      <c r="L15" s="2">
        <v>1.1</v>
      </c>
      <c r="M15" s="2">
        <v>1.1</v>
      </c>
      <c r="N15" s="2">
        <v>1.2</v>
      </c>
      <c r="O15" s="2">
        <v>1.3</v>
      </c>
      <c r="P15" s="2">
        <v>1.4</v>
      </c>
      <c r="Q15" s="2">
        <v>1.5</v>
      </c>
      <c r="R15" s="2">
        <v>1.6</v>
      </c>
      <c r="S15" s="2">
        <v>1.8</v>
      </c>
      <c r="T15" s="2">
        <v>2</v>
      </c>
      <c r="U15" s="2">
        <v>2.6</v>
      </c>
      <c r="V15" s="2">
        <v>3</v>
      </c>
      <c r="W15" s="2">
        <v>3.2</v>
      </c>
      <c r="X15" s="2">
        <v>3.5</v>
      </c>
      <c r="Y15" s="2">
        <v>4</v>
      </c>
      <c r="Z15" s="2">
        <v>4.3</v>
      </c>
      <c r="AA15" s="2">
        <v>4.6</v>
      </c>
      <c r="AB15" s="2">
        <v>4.8</v>
      </c>
      <c r="AC15" s="2">
        <v>5.2</v>
      </c>
      <c r="AD15" s="2">
        <v>5.7</v>
      </c>
      <c r="AE15" s="2">
        <v>6.1</v>
      </c>
      <c r="AF15" s="2">
        <v>6.3</v>
      </c>
      <c r="AG15" s="2">
        <v>6.7</v>
      </c>
      <c r="AH15" s="2">
        <v>7</v>
      </c>
      <c r="AI15" s="2">
        <v>7.2</v>
      </c>
      <c r="AJ15" s="2">
        <v>7.5</v>
      </c>
      <c r="AK15" s="2">
        <v>7.8</v>
      </c>
      <c r="AL15" s="2">
        <v>8.3</v>
      </c>
      <c r="AM15" s="2">
        <v>8.9</v>
      </c>
      <c r="AN15" s="2">
        <v>9.6</v>
      </c>
      <c r="AO15" s="2">
        <v>10.4</v>
      </c>
      <c r="AP15" s="2">
        <v>11.3</v>
      </c>
      <c r="AQ15" s="2">
        <v>12.6</v>
      </c>
      <c r="AR15" s="2">
        <v>13.5</v>
      </c>
      <c r="AS15" s="2">
        <v>14.9</v>
      </c>
      <c r="AT15" s="2">
        <v>16.5</v>
      </c>
      <c r="AU15" s="2">
        <v>18.8</v>
      </c>
      <c r="AV15" s="2">
        <v>21.7</v>
      </c>
      <c r="AW15" s="2">
        <v>24.7</v>
      </c>
      <c r="AX15" s="2">
        <v>27.1</v>
      </c>
      <c r="AY15" s="2">
        <v>30.7</v>
      </c>
      <c r="AZ15" s="2">
        <v>35.5</v>
      </c>
      <c r="BA15" s="2">
        <v>41</v>
      </c>
      <c r="BB15" s="2">
        <v>46.9</v>
      </c>
      <c r="BC15" s="2">
        <v>52.1</v>
      </c>
      <c r="BD15" s="2">
        <v>55.8</v>
      </c>
      <c r="BE15" s="2">
        <v>58.1</v>
      </c>
      <c r="BF15" s="2">
        <v>61.5</v>
      </c>
      <c r="BG15" s="2">
        <v>64.8</v>
      </c>
      <c r="BH15" s="2">
        <v>69.2</v>
      </c>
      <c r="BI15" s="2">
        <v>74.1</v>
      </c>
      <c r="BJ15" s="2">
        <v>79.5</v>
      </c>
      <c r="BK15" s="2">
        <v>85.2</v>
      </c>
      <c r="BL15" s="2">
        <v>90.6</v>
      </c>
      <c r="BM15" s="2">
        <v>94.8</v>
      </c>
      <c r="BN15" s="2">
        <v>99</v>
      </c>
      <c r="BO15" s="2">
        <v>105.2</v>
      </c>
      <c r="BP15" s="2">
        <v>111.5</v>
      </c>
      <c r="BQ15" s="2">
        <v>118.7</v>
      </c>
      <c r="BR15" s="2">
        <v>124.2</v>
      </c>
      <c r="BS15" s="2">
        <v>131.2</v>
      </c>
      <c r="BT15" s="2">
        <v>139.5</v>
      </c>
      <c r="BU15" s="2">
        <v>150.4</v>
      </c>
      <c r="BV15" s="2">
        <v>162.5</v>
      </c>
      <c r="BW15" s="2">
        <v>175.1</v>
      </c>
      <c r="BX15" s="2">
        <v>185.5</v>
      </c>
      <c r="BY15" s="2">
        <v>200.5</v>
      </c>
      <c r="BZ15" s="2">
        <v>222.2</v>
      </c>
      <c r="CA15" s="2">
        <v>245.1</v>
      </c>
      <c r="CB15" s="2">
        <v>268.1</v>
      </c>
      <c r="CC15" s="2">
        <v>281.1</v>
      </c>
      <c r="CD15" s="2">
        <v>283.9</v>
      </c>
    </row>
    <row r="16" spans="1:82" ht="13.5" thickBot="1">
      <c r="A16">
        <v>11</v>
      </c>
      <c r="B16" t="s">
        <v>38</v>
      </c>
      <c r="C16" s="2">
        <v>1</v>
      </c>
      <c r="D16" s="2">
        <v>1</v>
      </c>
      <c r="E16" s="2">
        <v>0.9</v>
      </c>
      <c r="F16" s="2">
        <v>0.8</v>
      </c>
      <c r="G16" s="2">
        <v>0.9</v>
      </c>
      <c r="H16" s="2">
        <v>1.1</v>
      </c>
      <c r="I16" s="2">
        <v>1.1</v>
      </c>
      <c r="J16" s="2">
        <v>1.2</v>
      </c>
      <c r="K16" s="2">
        <v>1.3</v>
      </c>
      <c r="L16" s="2">
        <v>1.4</v>
      </c>
      <c r="M16" s="2">
        <v>1.4</v>
      </c>
      <c r="N16" s="2">
        <v>1.5</v>
      </c>
      <c r="O16" s="2">
        <v>2</v>
      </c>
      <c r="P16" s="2">
        <v>3.5</v>
      </c>
      <c r="Q16" s="2">
        <v>6.2</v>
      </c>
      <c r="R16" s="2">
        <v>8.9</v>
      </c>
      <c r="S16" s="2">
        <v>10.1</v>
      </c>
      <c r="T16" s="2">
        <v>10.8</v>
      </c>
      <c r="U16" s="2">
        <v>10.6</v>
      </c>
      <c r="V16" s="2">
        <v>9.6</v>
      </c>
      <c r="W16" s="2">
        <v>8.7</v>
      </c>
      <c r="X16" s="2">
        <v>7.9</v>
      </c>
      <c r="Y16" s="2">
        <v>8.6</v>
      </c>
      <c r="Z16" s="2">
        <v>9.5</v>
      </c>
      <c r="AA16" s="2">
        <v>10.4</v>
      </c>
      <c r="AB16" s="2">
        <v>11.1</v>
      </c>
      <c r="AC16" s="2">
        <v>11.7</v>
      </c>
      <c r="AD16" s="2">
        <v>12.8</v>
      </c>
      <c r="AE16" s="2">
        <v>13.6</v>
      </c>
      <c r="AF16" s="2">
        <v>13.9</v>
      </c>
      <c r="AG16" s="2">
        <v>14.5</v>
      </c>
      <c r="AH16" s="2">
        <v>15</v>
      </c>
      <c r="AI16" s="2">
        <v>15.6</v>
      </c>
      <c r="AJ16" s="2">
        <v>16.5</v>
      </c>
      <c r="AK16" s="2">
        <v>17.5</v>
      </c>
      <c r="AL16" s="2">
        <v>18.1</v>
      </c>
      <c r="AM16" s="2">
        <v>18.9</v>
      </c>
      <c r="AN16" s="2">
        <v>20</v>
      </c>
      <c r="AO16" s="2">
        <v>21.4</v>
      </c>
      <c r="AP16" s="2">
        <v>23</v>
      </c>
      <c r="AQ16" s="2">
        <v>24.7</v>
      </c>
      <c r="AR16" s="2">
        <v>26.6</v>
      </c>
      <c r="AS16" s="2">
        <v>28.2</v>
      </c>
      <c r="AT16" s="2">
        <v>29.4</v>
      </c>
      <c r="AU16" s="2">
        <v>31.3</v>
      </c>
      <c r="AV16" s="2">
        <v>35.9</v>
      </c>
      <c r="AW16" s="2">
        <v>39.9</v>
      </c>
      <c r="AX16" s="2">
        <v>42.6</v>
      </c>
      <c r="AY16" s="2">
        <v>45.6</v>
      </c>
      <c r="AZ16" s="2">
        <v>49.5</v>
      </c>
      <c r="BA16" s="2">
        <v>54.4</v>
      </c>
      <c r="BB16" s="2">
        <v>61.8</v>
      </c>
      <c r="BC16" s="2">
        <v>70.1</v>
      </c>
      <c r="BD16" s="2">
        <v>77.1</v>
      </c>
      <c r="BE16" s="2">
        <v>81.6</v>
      </c>
      <c r="BF16" s="2">
        <v>86.9</v>
      </c>
      <c r="BG16" s="2">
        <v>92.7</v>
      </c>
      <c r="BH16" s="2">
        <v>99.4</v>
      </c>
      <c r="BI16" s="2">
        <v>106.6</v>
      </c>
      <c r="BJ16" s="2">
        <v>113.9</v>
      </c>
      <c r="BK16" s="2">
        <v>121.8</v>
      </c>
      <c r="BL16" s="2">
        <v>130.8</v>
      </c>
      <c r="BM16" s="2">
        <v>138.9</v>
      </c>
      <c r="BN16" s="2">
        <v>144.5</v>
      </c>
      <c r="BO16" s="2">
        <v>151.6</v>
      </c>
      <c r="BP16" s="2">
        <v>158.2</v>
      </c>
      <c r="BQ16" s="2">
        <v>164.8</v>
      </c>
      <c r="BR16" s="2">
        <v>169.2</v>
      </c>
      <c r="BS16" s="2">
        <v>174.1</v>
      </c>
      <c r="BT16" s="2">
        <v>179</v>
      </c>
      <c r="BU16" s="2">
        <v>187.2</v>
      </c>
      <c r="BV16" s="2">
        <v>197.5</v>
      </c>
      <c r="BW16" s="2">
        <v>204.6</v>
      </c>
      <c r="BX16" s="2">
        <v>210.9</v>
      </c>
      <c r="BY16" s="2">
        <v>218.1</v>
      </c>
      <c r="BZ16" s="2">
        <v>231.9</v>
      </c>
      <c r="CA16" s="2">
        <v>250.6</v>
      </c>
      <c r="CB16" s="2">
        <v>269.3</v>
      </c>
      <c r="CC16" s="2">
        <v>290.4</v>
      </c>
      <c r="CD16" s="2">
        <v>310.9</v>
      </c>
    </row>
    <row r="17" spans="1:82" ht="13.5" thickBot="1">
      <c r="A17">
        <v>12</v>
      </c>
      <c r="B17" t="s">
        <v>39</v>
      </c>
      <c r="C17" s="2">
        <v>0.8</v>
      </c>
      <c r="D17" s="2">
        <v>0.8</v>
      </c>
      <c r="E17" s="2">
        <v>0.8</v>
      </c>
      <c r="F17" s="2">
        <v>0.7</v>
      </c>
      <c r="G17" s="2">
        <v>0.8</v>
      </c>
      <c r="H17" s="2">
        <v>0.9</v>
      </c>
      <c r="I17" s="2">
        <v>0.9</v>
      </c>
      <c r="J17" s="2">
        <v>1</v>
      </c>
      <c r="K17" s="2">
        <v>1.1</v>
      </c>
      <c r="L17" s="2">
        <v>1.2</v>
      </c>
      <c r="M17" s="2">
        <v>1.2</v>
      </c>
      <c r="N17" s="2">
        <v>1.3</v>
      </c>
      <c r="O17" s="2">
        <v>1.8</v>
      </c>
      <c r="P17" s="2">
        <v>3.2</v>
      </c>
      <c r="Q17" s="2">
        <v>5.9</v>
      </c>
      <c r="R17" s="2">
        <v>8.6</v>
      </c>
      <c r="S17" s="2">
        <v>9.8</v>
      </c>
      <c r="T17" s="2">
        <v>10.4</v>
      </c>
      <c r="U17" s="2">
        <v>10.2</v>
      </c>
      <c r="V17" s="2">
        <v>9.1</v>
      </c>
      <c r="W17" s="2">
        <v>8.2</v>
      </c>
      <c r="X17" s="2">
        <v>7.4</v>
      </c>
      <c r="Y17" s="2">
        <v>8</v>
      </c>
      <c r="Z17" s="2">
        <v>8.9</v>
      </c>
      <c r="AA17" s="2">
        <v>9.7</v>
      </c>
      <c r="AB17" s="2">
        <v>10.4</v>
      </c>
      <c r="AC17" s="2">
        <v>11</v>
      </c>
      <c r="AD17" s="2">
        <v>11.9</v>
      </c>
      <c r="AE17" s="2">
        <v>12.7</v>
      </c>
      <c r="AF17" s="2">
        <v>12.9</v>
      </c>
      <c r="AG17" s="2">
        <v>13.4</v>
      </c>
      <c r="AH17" s="2">
        <v>13.9</v>
      </c>
      <c r="AI17" s="2">
        <v>14.4</v>
      </c>
      <c r="AJ17" s="2">
        <v>15.2</v>
      </c>
      <c r="AK17" s="2">
        <v>16.1</v>
      </c>
      <c r="AL17" s="2">
        <v>16.7</v>
      </c>
      <c r="AM17" s="2">
        <v>17.4</v>
      </c>
      <c r="AN17" s="2">
        <v>18.3</v>
      </c>
      <c r="AO17" s="2">
        <v>19.6</v>
      </c>
      <c r="AP17" s="2">
        <v>21</v>
      </c>
      <c r="AQ17" s="2">
        <v>22.5</v>
      </c>
      <c r="AR17" s="2">
        <v>24.1</v>
      </c>
      <c r="AS17" s="2">
        <v>25.5</v>
      </c>
      <c r="AT17" s="2">
        <v>26.3</v>
      </c>
      <c r="AU17" s="2">
        <v>27.8</v>
      </c>
      <c r="AV17" s="2">
        <v>31.6</v>
      </c>
      <c r="AW17" s="2">
        <v>34.9</v>
      </c>
      <c r="AX17" s="2">
        <v>37.1</v>
      </c>
      <c r="AY17" s="2">
        <v>39.6</v>
      </c>
      <c r="AZ17" s="2">
        <v>42.8</v>
      </c>
      <c r="BA17" s="2">
        <v>46.9</v>
      </c>
      <c r="BB17" s="2">
        <v>53</v>
      </c>
      <c r="BC17" s="2">
        <v>60.1</v>
      </c>
      <c r="BD17" s="2">
        <v>66.2</v>
      </c>
      <c r="BE17" s="2">
        <v>70.1</v>
      </c>
      <c r="BF17" s="2">
        <v>74.7</v>
      </c>
      <c r="BG17" s="2">
        <v>79.7</v>
      </c>
      <c r="BH17" s="2">
        <v>85.6</v>
      </c>
      <c r="BI17" s="2">
        <v>92</v>
      </c>
      <c r="BJ17" s="2">
        <v>98.3</v>
      </c>
      <c r="BK17" s="2">
        <v>105.1</v>
      </c>
      <c r="BL17" s="2">
        <v>112.9</v>
      </c>
      <c r="BM17" s="2">
        <v>120.1</v>
      </c>
      <c r="BN17" s="2">
        <v>124.7</v>
      </c>
      <c r="BO17" s="2">
        <v>130.5</v>
      </c>
      <c r="BP17" s="2">
        <v>135.8</v>
      </c>
      <c r="BQ17" s="2">
        <v>141.2</v>
      </c>
      <c r="BR17" s="2">
        <v>144.5</v>
      </c>
      <c r="BS17" s="2">
        <v>148.1</v>
      </c>
      <c r="BT17" s="2">
        <v>151.9</v>
      </c>
      <c r="BU17" s="2">
        <v>158.5</v>
      </c>
      <c r="BV17" s="2">
        <v>166.8</v>
      </c>
      <c r="BW17" s="2">
        <v>172.5</v>
      </c>
      <c r="BX17" s="2">
        <v>177.3</v>
      </c>
      <c r="BY17" s="2">
        <v>182.8</v>
      </c>
      <c r="BZ17" s="2">
        <v>193.4</v>
      </c>
      <c r="CA17" s="2">
        <v>208.7</v>
      </c>
      <c r="CB17" s="2">
        <v>224.7</v>
      </c>
      <c r="CC17" s="2">
        <v>242.4</v>
      </c>
      <c r="CD17" s="2">
        <v>259.5</v>
      </c>
    </row>
    <row r="18" spans="1:82" ht="13.5" thickBot="1">
      <c r="A18">
        <v>13</v>
      </c>
      <c r="B18" t="s">
        <v>40</v>
      </c>
      <c r="C18" s="2">
        <v>0.1</v>
      </c>
      <c r="D18" s="2">
        <v>0.1</v>
      </c>
      <c r="E18" s="2">
        <v>0.1</v>
      </c>
      <c r="F18" s="2">
        <v>0.1</v>
      </c>
      <c r="G18" s="2">
        <v>0.1</v>
      </c>
      <c r="H18" s="2">
        <v>0.2</v>
      </c>
      <c r="I18" s="2">
        <v>0.2</v>
      </c>
      <c r="J18" s="2">
        <v>0.2</v>
      </c>
      <c r="K18" s="2">
        <v>0.2</v>
      </c>
      <c r="L18" s="2">
        <v>0.2</v>
      </c>
      <c r="M18" s="2">
        <v>0.2</v>
      </c>
      <c r="N18" s="2">
        <v>0.2</v>
      </c>
      <c r="O18" s="2">
        <v>0.3</v>
      </c>
      <c r="P18" s="2">
        <v>0.3</v>
      </c>
      <c r="Q18" s="2">
        <v>0.3</v>
      </c>
      <c r="R18" s="2">
        <v>0.3</v>
      </c>
      <c r="S18" s="2">
        <v>0.3</v>
      </c>
      <c r="T18" s="2">
        <v>0.3</v>
      </c>
      <c r="U18" s="2">
        <v>0.4</v>
      </c>
      <c r="V18" s="2">
        <v>0.5</v>
      </c>
      <c r="W18" s="2">
        <v>0.5</v>
      </c>
      <c r="X18" s="2">
        <v>0.5</v>
      </c>
      <c r="Y18" s="2">
        <v>0.6</v>
      </c>
      <c r="Z18" s="2">
        <v>0.6</v>
      </c>
      <c r="AA18" s="2">
        <v>0.7</v>
      </c>
      <c r="AB18" s="2">
        <v>0.7</v>
      </c>
      <c r="AC18" s="2">
        <v>0.8</v>
      </c>
      <c r="AD18" s="2">
        <v>0.9</v>
      </c>
      <c r="AE18" s="2">
        <v>0.9</v>
      </c>
      <c r="AF18" s="2">
        <v>1</v>
      </c>
      <c r="AG18" s="2">
        <v>1</v>
      </c>
      <c r="AH18" s="2">
        <v>1.1</v>
      </c>
      <c r="AI18" s="2">
        <v>1.2</v>
      </c>
      <c r="AJ18" s="2">
        <v>1.2</v>
      </c>
      <c r="AK18" s="2">
        <v>1.3</v>
      </c>
      <c r="AL18" s="2">
        <v>1.4</v>
      </c>
      <c r="AM18" s="2">
        <v>1.5</v>
      </c>
      <c r="AN18" s="2">
        <v>1.6</v>
      </c>
      <c r="AO18" s="2">
        <v>1.8</v>
      </c>
      <c r="AP18" s="2">
        <v>2</v>
      </c>
      <c r="AQ18" s="2">
        <v>2.2</v>
      </c>
      <c r="AR18" s="2">
        <v>2.5</v>
      </c>
      <c r="AS18" s="2">
        <v>2.8</v>
      </c>
      <c r="AT18" s="2">
        <v>3.1</v>
      </c>
      <c r="AU18" s="2">
        <v>3.5</v>
      </c>
      <c r="AV18" s="2">
        <v>4.3</v>
      </c>
      <c r="AW18" s="2">
        <v>5.1</v>
      </c>
      <c r="AX18" s="2">
        <v>5.5</v>
      </c>
      <c r="AY18" s="2">
        <v>6</v>
      </c>
      <c r="AZ18" s="2">
        <v>6.7</v>
      </c>
      <c r="BA18" s="2">
        <v>7.6</v>
      </c>
      <c r="BB18" s="2">
        <v>8.8</v>
      </c>
      <c r="BC18" s="2">
        <v>10</v>
      </c>
      <c r="BD18" s="2">
        <v>10.9</v>
      </c>
      <c r="BE18" s="2">
        <v>11.5</v>
      </c>
      <c r="BF18" s="2">
        <v>12.2</v>
      </c>
      <c r="BG18" s="2">
        <v>12.9</v>
      </c>
      <c r="BH18" s="2">
        <v>13.8</v>
      </c>
      <c r="BI18" s="2">
        <v>14.6</v>
      </c>
      <c r="BJ18" s="2">
        <v>15.6</v>
      </c>
      <c r="BK18" s="2">
        <v>16.7</v>
      </c>
      <c r="BL18" s="2">
        <v>17.9</v>
      </c>
      <c r="BM18" s="2">
        <v>18.8</v>
      </c>
      <c r="BN18" s="2">
        <v>19.8</v>
      </c>
      <c r="BO18" s="2">
        <v>21.1</v>
      </c>
      <c r="BP18" s="2">
        <v>22.4</v>
      </c>
      <c r="BQ18" s="2">
        <v>23.6</v>
      </c>
      <c r="BR18" s="2">
        <v>24.6</v>
      </c>
      <c r="BS18" s="2">
        <v>26</v>
      </c>
      <c r="BT18" s="2">
        <v>27.1</v>
      </c>
      <c r="BU18" s="2">
        <v>28.6</v>
      </c>
      <c r="BV18" s="2">
        <v>30.7</v>
      </c>
      <c r="BW18" s="2">
        <v>32.1</v>
      </c>
      <c r="BX18" s="2">
        <v>33.7</v>
      </c>
      <c r="BY18" s="2">
        <v>35.4</v>
      </c>
      <c r="BZ18" s="2">
        <v>38.5</v>
      </c>
      <c r="CA18" s="2">
        <v>41.9</v>
      </c>
      <c r="CB18" s="2">
        <v>44.6</v>
      </c>
      <c r="CC18" s="2">
        <v>48.1</v>
      </c>
      <c r="CD18" s="2">
        <v>51.4</v>
      </c>
    </row>
    <row r="19" spans="1:82" ht="13.5" thickBot="1">
      <c r="A19">
        <v>14</v>
      </c>
      <c r="B19" s="1" t="s">
        <v>41</v>
      </c>
      <c r="C19" s="2">
        <v>94.7</v>
      </c>
      <c r="D19" s="2">
        <v>82.5</v>
      </c>
      <c r="E19" s="2">
        <v>68.2</v>
      </c>
      <c r="F19" s="2">
        <v>51.4</v>
      </c>
      <c r="G19" s="2">
        <v>49.3</v>
      </c>
      <c r="H19" s="2">
        <v>58.5</v>
      </c>
      <c r="I19" s="2">
        <v>65.8</v>
      </c>
      <c r="J19" s="2">
        <v>75.9</v>
      </c>
      <c r="K19" s="2">
        <v>83.3</v>
      </c>
      <c r="L19" s="2">
        <v>77.3</v>
      </c>
      <c r="M19" s="2">
        <v>83.3</v>
      </c>
      <c r="N19" s="2">
        <v>92</v>
      </c>
      <c r="O19" s="2">
        <v>116.1</v>
      </c>
      <c r="P19" s="2">
        <v>148.6</v>
      </c>
      <c r="Q19" s="2">
        <v>182.4</v>
      </c>
      <c r="R19" s="2">
        <v>200.5</v>
      </c>
      <c r="S19" s="2">
        <v>202.2</v>
      </c>
      <c r="T19" s="2">
        <v>199.8</v>
      </c>
      <c r="U19" s="2">
        <v>218.6</v>
      </c>
      <c r="V19" s="2">
        <v>242.1</v>
      </c>
      <c r="W19" s="2">
        <v>239.3</v>
      </c>
      <c r="X19" s="2">
        <v>265.2</v>
      </c>
      <c r="Y19" s="2">
        <v>307.4</v>
      </c>
      <c r="Z19" s="2">
        <v>324</v>
      </c>
      <c r="AA19" s="2">
        <v>342.6</v>
      </c>
      <c r="AB19" s="2">
        <v>341.9</v>
      </c>
      <c r="AC19" s="2">
        <v>374.4</v>
      </c>
      <c r="AD19" s="2">
        <v>393.1</v>
      </c>
      <c r="AE19" s="2">
        <v>413.3</v>
      </c>
      <c r="AF19" s="2">
        <v>416.5</v>
      </c>
      <c r="AG19" s="2">
        <v>454</v>
      </c>
      <c r="AH19" s="2">
        <v>473</v>
      </c>
      <c r="AI19" s="2">
        <v>490.1</v>
      </c>
      <c r="AJ19" s="2">
        <v>529.2</v>
      </c>
      <c r="AK19" s="2">
        <v>558.9</v>
      </c>
      <c r="AL19" s="2">
        <v>602.2</v>
      </c>
      <c r="AM19" s="2">
        <v>653.7</v>
      </c>
      <c r="AN19" s="2">
        <v>716.3</v>
      </c>
      <c r="AO19" s="2">
        <v>754.9</v>
      </c>
      <c r="AP19" s="2">
        <v>825.5</v>
      </c>
      <c r="AQ19" s="2">
        <v>891.4</v>
      </c>
      <c r="AR19" s="2">
        <v>936.4</v>
      </c>
      <c r="AS19" s="2">
        <v>1016.6</v>
      </c>
      <c r="AT19" s="2">
        <v>1119.3</v>
      </c>
      <c r="AU19" s="2">
        <v>1254.1</v>
      </c>
      <c r="AV19" s="2">
        <v>1351.3</v>
      </c>
      <c r="AW19" s="2">
        <v>1460.3</v>
      </c>
      <c r="AX19" s="2">
        <v>1633.3</v>
      </c>
      <c r="AY19" s="2">
        <v>1818.6</v>
      </c>
      <c r="AZ19" s="2">
        <v>2053.9</v>
      </c>
      <c r="BA19" s="2">
        <v>2295.3</v>
      </c>
      <c r="BB19" s="2">
        <v>2478.2</v>
      </c>
      <c r="BC19" s="2">
        <v>2766.4</v>
      </c>
      <c r="BD19" s="2">
        <v>2856.2</v>
      </c>
      <c r="BE19" s="2">
        <v>3120.6</v>
      </c>
      <c r="BF19" s="2">
        <v>3492.8</v>
      </c>
      <c r="BG19" s="2">
        <v>3738.6</v>
      </c>
      <c r="BH19" s="2">
        <v>3939.2</v>
      </c>
      <c r="BI19" s="2">
        <v>4182.9</v>
      </c>
      <c r="BJ19" s="2">
        <v>4512.8</v>
      </c>
      <c r="BK19" s="2">
        <v>4856.6</v>
      </c>
      <c r="BL19" s="2">
        <v>5143.7</v>
      </c>
      <c r="BM19" s="2">
        <v>5297.6</v>
      </c>
      <c r="BN19" s="2">
        <v>5627.1</v>
      </c>
      <c r="BO19" s="2">
        <v>5920.5</v>
      </c>
      <c r="BP19" s="2">
        <v>6290.1</v>
      </c>
      <c r="BQ19" s="2">
        <v>6574.9</v>
      </c>
      <c r="BR19" s="2">
        <v>6957.6</v>
      </c>
      <c r="BS19" s="2">
        <v>7392</v>
      </c>
      <c r="BT19" s="2">
        <v>7790.3</v>
      </c>
      <c r="BU19" s="2">
        <v>8286.9</v>
      </c>
      <c r="BV19" s="2">
        <v>8804.9</v>
      </c>
      <c r="BW19" s="2">
        <v>9081.9</v>
      </c>
      <c r="BX19" s="2">
        <v>9386.4</v>
      </c>
      <c r="BY19" s="2">
        <v>9856.8</v>
      </c>
      <c r="BZ19" s="2">
        <v>10526.2</v>
      </c>
      <c r="CA19" s="2">
        <v>11194.2</v>
      </c>
      <c r="CB19" s="2">
        <v>11810.7</v>
      </c>
      <c r="CC19" s="2">
        <v>12433.3</v>
      </c>
      <c r="CD19" s="2">
        <v>12736.2</v>
      </c>
    </row>
    <row r="20" spans="1:82" ht="13.5" thickBot="1">
      <c r="A20">
        <v>15</v>
      </c>
      <c r="B20" t="s">
        <v>42</v>
      </c>
      <c r="C20" s="2">
        <v>0.8</v>
      </c>
      <c r="D20" s="2">
        <v>-0.4</v>
      </c>
      <c r="E20" s="2">
        <v>0.8</v>
      </c>
      <c r="F20" s="2">
        <v>0.3</v>
      </c>
      <c r="G20" s="2">
        <v>0.5</v>
      </c>
      <c r="H20" s="2">
        <v>0.4</v>
      </c>
      <c r="I20" s="2">
        <v>-0.2</v>
      </c>
      <c r="J20" s="2">
        <v>1.2</v>
      </c>
      <c r="K20" s="2">
        <v>0</v>
      </c>
      <c r="L20" s="2">
        <v>0.7</v>
      </c>
      <c r="M20" s="2">
        <v>1.3</v>
      </c>
      <c r="N20" s="2">
        <v>1.1</v>
      </c>
      <c r="O20" s="2">
        <v>0.3</v>
      </c>
      <c r="P20" s="2">
        <v>-0.9</v>
      </c>
      <c r="Q20" s="2">
        <v>-1.8</v>
      </c>
      <c r="R20" s="2">
        <v>2.6</v>
      </c>
      <c r="S20" s="2">
        <v>3.9</v>
      </c>
      <c r="T20" s="2">
        <v>1.2</v>
      </c>
      <c r="U20" s="2">
        <v>2.3</v>
      </c>
      <c r="V20" s="2">
        <v>-0.5</v>
      </c>
      <c r="W20" s="2">
        <v>1.8</v>
      </c>
      <c r="X20" s="2">
        <v>1.4</v>
      </c>
      <c r="Y20" s="2">
        <v>3.6</v>
      </c>
      <c r="Z20" s="2">
        <v>2.7</v>
      </c>
      <c r="AA20" s="2">
        <v>4</v>
      </c>
      <c r="AB20" s="2">
        <v>3.1</v>
      </c>
      <c r="AC20" s="2">
        <v>2.4</v>
      </c>
      <c r="AD20" s="2">
        <v>-1.8</v>
      </c>
      <c r="AE20" s="2">
        <v>-0.1</v>
      </c>
      <c r="AF20" s="2">
        <v>1</v>
      </c>
      <c r="AG20" s="2">
        <v>0.5</v>
      </c>
      <c r="AH20" s="2">
        <v>-1</v>
      </c>
      <c r="AI20" s="2">
        <v>-0.6</v>
      </c>
      <c r="AJ20" s="2">
        <v>0.3</v>
      </c>
      <c r="AK20" s="2">
        <v>-0.8</v>
      </c>
      <c r="AL20" s="2">
        <v>0.8</v>
      </c>
      <c r="AM20" s="2">
        <v>1.5</v>
      </c>
      <c r="AN20" s="2">
        <v>6.2</v>
      </c>
      <c r="AO20" s="2">
        <v>4.5</v>
      </c>
      <c r="AP20" s="2">
        <v>4.3</v>
      </c>
      <c r="AQ20" s="2">
        <v>2.9</v>
      </c>
      <c r="AR20" s="2">
        <v>6.9</v>
      </c>
      <c r="AS20" s="2">
        <v>11</v>
      </c>
      <c r="AT20" s="2">
        <v>8.9</v>
      </c>
      <c r="AU20" s="2">
        <v>8</v>
      </c>
      <c r="AV20" s="2">
        <v>9.8</v>
      </c>
      <c r="AW20" s="2">
        <v>16.3</v>
      </c>
      <c r="AX20" s="2">
        <v>23.5</v>
      </c>
      <c r="AY20" s="2">
        <v>21.2</v>
      </c>
      <c r="AZ20" s="2">
        <v>26.1</v>
      </c>
      <c r="BA20" s="2">
        <v>47</v>
      </c>
      <c r="BB20" s="2">
        <v>45.3</v>
      </c>
      <c r="BC20" s="2">
        <v>36.6</v>
      </c>
      <c r="BD20" s="2">
        <v>4.8</v>
      </c>
      <c r="BE20" s="2">
        <v>49.7</v>
      </c>
      <c r="BF20" s="2">
        <v>31.5</v>
      </c>
      <c r="BG20" s="2">
        <v>42.3</v>
      </c>
      <c r="BH20" s="2">
        <v>67.7</v>
      </c>
      <c r="BI20" s="2">
        <v>32.9</v>
      </c>
      <c r="BJ20" s="2">
        <v>-9.5</v>
      </c>
      <c r="BK20" s="2">
        <v>56.1</v>
      </c>
      <c r="BL20" s="2">
        <v>84.2</v>
      </c>
      <c r="BM20" s="2">
        <v>79.7</v>
      </c>
      <c r="BN20" s="2">
        <v>110</v>
      </c>
      <c r="BO20" s="2">
        <v>135.8</v>
      </c>
      <c r="BP20" s="2">
        <v>108.8</v>
      </c>
      <c r="BQ20" s="2">
        <v>52.5</v>
      </c>
      <c r="BR20" s="2">
        <v>25.9</v>
      </c>
      <c r="BS20" s="2">
        <v>-14</v>
      </c>
      <c r="BT20" s="2">
        <v>-85.3</v>
      </c>
      <c r="BU20" s="2">
        <v>-71.1</v>
      </c>
      <c r="BV20" s="2">
        <v>-134</v>
      </c>
      <c r="BW20" s="2">
        <v>-103.4</v>
      </c>
      <c r="BX20" s="2">
        <v>-22.1</v>
      </c>
      <c r="BY20" s="2">
        <v>16.6</v>
      </c>
      <c r="BZ20" s="2">
        <v>-7.8</v>
      </c>
      <c r="CA20" s="2">
        <v>-79.7</v>
      </c>
      <c r="CB20" s="2">
        <v>-220.6</v>
      </c>
      <c r="CC20" s="2">
        <v>-14.8</v>
      </c>
      <c r="CD20" s="2">
        <v>101</v>
      </c>
    </row>
    <row r="21" spans="1:82" ht="13.5" thickBot="1">
      <c r="A21">
        <v>16</v>
      </c>
      <c r="B21" s="1" t="s">
        <v>43</v>
      </c>
      <c r="C21" s="2">
        <v>93.9</v>
      </c>
      <c r="D21" s="2">
        <v>82.9</v>
      </c>
      <c r="E21" s="2">
        <v>67.4</v>
      </c>
      <c r="F21" s="2">
        <v>51.1</v>
      </c>
      <c r="G21" s="2">
        <v>48.8</v>
      </c>
      <c r="H21" s="2">
        <v>58.1</v>
      </c>
      <c r="I21" s="2">
        <v>66</v>
      </c>
      <c r="J21" s="2">
        <v>74.7</v>
      </c>
      <c r="K21" s="2">
        <v>83.3</v>
      </c>
      <c r="L21" s="2">
        <v>76.6</v>
      </c>
      <c r="M21" s="2">
        <v>82</v>
      </c>
      <c r="N21" s="2">
        <v>90.9</v>
      </c>
      <c r="O21" s="2">
        <v>115.8</v>
      </c>
      <c r="P21" s="2">
        <v>149.5</v>
      </c>
      <c r="Q21" s="2">
        <v>184.2</v>
      </c>
      <c r="R21" s="2">
        <v>198</v>
      </c>
      <c r="S21" s="2">
        <v>198.3</v>
      </c>
      <c r="T21" s="2">
        <v>198.6</v>
      </c>
      <c r="U21" s="2">
        <v>216.3</v>
      </c>
      <c r="V21" s="2">
        <v>242.6</v>
      </c>
      <c r="W21" s="2">
        <v>237.5</v>
      </c>
      <c r="X21" s="2">
        <v>263.9</v>
      </c>
      <c r="Y21" s="2">
        <v>303.8</v>
      </c>
      <c r="Z21" s="2">
        <v>321.3</v>
      </c>
      <c r="AA21" s="2">
        <v>338.6</v>
      </c>
      <c r="AB21" s="2">
        <v>338.7</v>
      </c>
      <c r="AC21" s="2">
        <v>372</v>
      </c>
      <c r="AD21" s="2">
        <v>394.9</v>
      </c>
      <c r="AE21" s="2">
        <v>413.3</v>
      </c>
      <c r="AF21" s="2">
        <v>415.6</v>
      </c>
      <c r="AG21" s="2">
        <v>453.5</v>
      </c>
      <c r="AH21" s="2">
        <v>473.9</v>
      </c>
      <c r="AI21" s="2">
        <v>490.7</v>
      </c>
      <c r="AJ21" s="2">
        <v>528.9</v>
      </c>
      <c r="AK21" s="2">
        <v>559.7</v>
      </c>
      <c r="AL21" s="2">
        <v>601.4</v>
      </c>
      <c r="AM21" s="2">
        <v>652.2</v>
      </c>
      <c r="AN21" s="2">
        <v>710.1</v>
      </c>
      <c r="AO21" s="2">
        <v>750.4</v>
      </c>
      <c r="AP21" s="2">
        <v>821.2</v>
      </c>
      <c r="AQ21" s="2">
        <v>888.5</v>
      </c>
      <c r="AR21" s="2">
        <v>929.5</v>
      </c>
      <c r="AS21" s="2">
        <v>1005.6</v>
      </c>
      <c r="AT21" s="2">
        <v>1110.3</v>
      </c>
      <c r="AU21" s="2">
        <v>1246.1</v>
      </c>
      <c r="AV21" s="2">
        <v>1341.5</v>
      </c>
      <c r="AW21" s="2">
        <v>1444</v>
      </c>
      <c r="AX21" s="2">
        <v>1609.8</v>
      </c>
      <c r="AY21" s="2">
        <v>1797.4</v>
      </c>
      <c r="AZ21" s="2">
        <v>2027.9</v>
      </c>
      <c r="BA21" s="2">
        <v>2248.3</v>
      </c>
      <c r="BB21" s="2">
        <v>2433</v>
      </c>
      <c r="BC21" s="2">
        <v>2729.8</v>
      </c>
      <c r="BD21" s="2">
        <v>2851.4</v>
      </c>
      <c r="BE21" s="2">
        <v>3070.9</v>
      </c>
      <c r="BF21" s="2">
        <v>3461.3</v>
      </c>
      <c r="BG21" s="2">
        <v>3696.3</v>
      </c>
      <c r="BH21" s="2">
        <v>3871.5</v>
      </c>
      <c r="BI21" s="2">
        <v>4150</v>
      </c>
      <c r="BJ21" s="2">
        <v>4522.3</v>
      </c>
      <c r="BK21" s="2">
        <v>4800.5</v>
      </c>
      <c r="BL21" s="2">
        <v>5059.5</v>
      </c>
      <c r="BM21" s="2">
        <v>5217.9</v>
      </c>
      <c r="BN21" s="2">
        <v>5517.1</v>
      </c>
      <c r="BO21" s="2">
        <v>5784.7</v>
      </c>
      <c r="BP21" s="2">
        <v>6181.3</v>
      </c>
      <c r="BQ21" s="2">
        <v>6522.3</v>
      </c>
      <c r="BR21" s="2">
        <v>6931.7</v>
      </c>
      <c r="BS21" s="2">
        <v>7406</v>
      </c>
      <c r="BT21" s="2">
        <v>7875.6</v>
      </c>
      <c r="BU21" s="2">
        <v>8358</v>
      </c>
      <c r="BV21" s="2">
        <v>8938.9</v>
      </c>
      <c r="BW21" s="2">
        <v>9185.2</v>
      </c>
      <c r="BX21" s="2">
        <v>9408.5</v>
      </c>
      <c r="BY21" s="2">
        <v>9840.2</v>
      </c>
      <c r="BZ21" s="2">
        <v>10534</v>
      </c>
      <c r="CA21" s="2">
        <v>11273.8</v>
      </c>
      <c r="CB21" s="2">
        <v>12031.2</v>
      </c>
      <c r="CC21" s="2">
        <v>12448.2</v>
      </c>
      <c r="CD21" s="2">
        <v>12635.2</v>
      </c>
    </row>
    <row r="22" spans="1:82" ht="13.5" thickBot="1">
      <c r="A22">
        <v>17</v>
      </c>
      <c r="B22" s="1" t="s">
        <v>44</v>
      </c>
      <c r="C22" s="2">
        <v>10.7</v>
      </c>
      <c r="D22" s="2">
        <v>7.4</v>
      </c>
      <c r="E22" s="2">
        <v>2.8</v>
      </c>
      <c r="F22" s="2">
        <v>-0.3</v>
      </c>
      <c r="G22" s="2">
        <v>-0.3</v>
      </c>
      <c r="H22" s="2">
        <v>2.4</v>
      </c>
      <c r="I22" s="2">
        <v>3.9</v>
      </c>
      <c r="J22" s="2">
        <v>6</v>
      </c>
      <c r="K22" s="2">
        <v>6.9</v>
      </c>
      <c r="L22" s="2">
        <v>4.8</v>
      </c>
      <c r="M22" s="2">
        <v>6.4</v>
      </c>
      <c r="N22" s="2">
        <v>9.6</v>
      </c>
      <c r="O22" s="2">
        <v>15.3</v>
      </c>
      <c r="P22" s="2">
        <v>20.4</v>
      </c>
      <c r="Q22" s="2">
        <v>24.7</v>
      </c>
      <c r="R22" s="2">
        <v>24.8</v>
      </c>
      <c r="S22" s="2">
        <v>20.2</v>
      </c>
      <c r="T22" s="2">
        <v>17.9</v>
      </c>
      <c r="U22" s="2">
        <v>23.5</v>
      </c>
      <c r="V22" s="2">
        <v>30.9</v>
      </c>
      <c r="W22" s="2">
        <v>28.7</v>
      </c>
      <c r="X22" s="2">
        <v>35.6</v>
      </c>
      <c r="Y22" s="2">
        <v>40.8</v>
      </c>
      <c r="Z22" s="2">
        <v>38.8</v>
      </c>
      <c r="AA22" s="2">
        <v>39.1</v>
      </c>
      <c r="AB22" s="2">
        <v>38.3</v>
      </c>
      <c r="AC22" s="2">
        <v>49</v>
      </c>
      <c r="AD22" s="2">
        <v>48</v>
      </c>
      <c r="AE22" s="2">
        <v>47.6</v>
      </c>
      <c r="AF22" s="2">
        <v>42.5</v>
      </c>
      <c r="AG22" s="2">
        <v>53.8</v>
      </c>
      <c r="AH22" s="2">
        <v>53.1</v>
      </c>
      <c r="AI22" s="2">
        <v>54.2</v>
      </c>
      <c r="AJ22" s="2">
        <v>62.3</v>
      </c>
      <c r="AK22" s="2">
        <v>68.3</v>
      </c>
      <c r="AL22" s="2">
        <v>75.5</v>
      </c>
      <c r="AM22" s="2">
        <v>86.5</v>
      </c>
      <c r="AN22" s="2">
        <v>92.5</v>
      </c>
      <c r="AO22" s="2">
        <v>90.2</v>
      </c>
      <c r="AP22" s="2">
        <v>97.3</v>
      </c>
      <c r="AQ22" s="2">
        <v>94.5</v>
      </c>
      <c r="AR22" s="2">
        <v>82.5</v>
      </c>
      <c r="AS22" s="2">
        <v>96.1</v>
      </c>
      <c r="AT22" s="2">
        <v>111.4</v>
      </c>
      <c r="AU22" s="2">
        <v>124.5</v>
      </c>
      <c r="AV22" s="2">
        <v>115.1</v>
      </c>
      <c r="AW22" s="2">
        <v>133.3</v>
      </c>
      <c r="AX22" s="2">
        <v>161.6</v>
      </c>
      <c r="AY22" s="2">
        <v>191.8</v>
      </c>
      <c r="AZ22" s="2">
        <v>218.4</v>
      </c>
      <c r="BA22" s="2">
        <v>225.4</v>
      </c>
      <c r="BB22" s="2">
        <v>201.4</v>
      </c>
      <c r="BC22" s="2">
        <v>223.3</v>
      </c>
      <c r="BD22" s="2">
        <v>205.7</v>
      </c>
      <c r="BE22" s="2">
        <v>259.8</v>
      </c>
      <c r="BF22" s="2">
        <v>318.6</v>
      </c>
      <c r="BG22" s="2">
        <v>332.5</v>
      </c>
      <c r="BH22" s="2">
        <v>314.1</v>
      </c>
      <c r="BI22" s="2">
        <v>367.8</v>
      </c>
      <c r="BJ22" s="2">
        <v>426.6</v>
      </c>
      <c r="BK22" s="2">
        <v>425.6</v>
      </c>
      <c r="BL22" s="2">
        <v>434.4</v>
      </c>
      <c r="BM22" s="2">
        <v>457.3</v>
      </c>
      <c r="BN22" s="2">
        <v>496.2</v>
      </c>
      <c r="BO22" s="2">
        <v>543.7</v>
      </c>
      <c r="BP22" s="2">
        <v>628.2</v>
      </c>
      <c r="BQ22" s="2">
        <v>716.2</v>
      </c>
      <c r="BR22" s="2">
        <v>801.5</v>
      </c>
      <c r="BS22" s="2">
        <v>884.8</v>
      </c>
      <c r="BT22" s="2">
        <v>812.4</v>
      </c>
      <c r="BU22" s="2">
        <v>856.3</v>
      </c>
      <c r="BV22" s="2">
        <v>819.2</v>
      </c>
      <c r="BW22" s="2">
        <v>784.2</v>
      </c>
      <c r="BX22" s="2">
        <v>872.2</v>
      </c>
      <c r="BY22" s="2">
        <v>977.8</v>
      </c>
      <c r="BZ22" s="2">
        <v>1246.9</v>
      </c>
      <c r="CA22" s="2">
        <v>1456.1</v>
      </c>
      <c r="CB22" s="2">
        <v>1608.3</v>
      </c>
      <c r="CC22" s="2">
        <v>1541.7</v>
      </c>
      <c r="CD22" s="2">
        <v>1360.4</v>
      </c>
    </row>
    <row r="23" spans="1:82" ht="13.5" thickBot="1">
      <c r="A23">
        <v>18</v>
      </c>
      <c r="B23" t="s">
        <v>45</v>
      </c>
      <c r="C23" s="2">
        <v>6.8</v>
      </c>
      <c r="D23" s="2">
        <v>7</v>
      </c>
      <c r="E23" s="2">
        <v>6.6</v>
      </c>
      <c r="F23" s="2">
        <v>6.5</v>
      </c>
      <c r="G23" s="2">
        <v>6.8</v>
      </c>
      <c r="H23" s="2">
        <v>7.2</v>
      </c>
      <c r="I23" s="2">
        <v>7.5</v>
      </c>
      <c r="J23" s="2">
        <v>8.3</v>
      </c>
      <c r="K23" s="2">
        <v>8.7</v>
      </c>
      <c r="L23" s="2">
        <v>8.6</v>
      </c>
      <c r="M23" s="2">
        <v>8.5</v>
      </c>
      <c r="N23" s="2">
        <v>9.2</v>
      </c>
      <c r="O23" s="2">
        <v>10.7</v>
      </c>
      <c r="P23" s="2">
        <v>11.2</v>
      </c>
      <c r="Q23" s="2">
        <v>12</v>
      </c>
      <c r="R23" s="2">
        <v>12.8</v>
      </c>
      <c r="S23" s="2">
        <v>14.1</v>
      </c>
      <c r="T23" s="2">
        <v>15.7</v>
      </c>
      <c r="U23" s="2">
        <v>17.9</v>
      </c>
      <c r="V23" s="2">
        <v>19.4</v>
      </c>
      <c r="W23" s="2">
        <v>20.6</v>
      </c>
      <c r="X23" s="2">
        <v>22.4</v>
      </c>
      <c r="Y23" s="2">
        <v>24</v>
      </c>
      <c r="Z23" s="2">
        <v>26.7</v>
      </c>
      <c r="AA23" s="2">
        <v>29</v>
      </c>
      <c r="AB23" s="2">
        <v>29</v>
      </c>
      <c r="AC23" s="2">
        <v>31.7</v>
      </c>
      <c r="AD23" s="2">
        <v>33.9</v>
      </c>
      <c r="AE23" s="2">
        <v>35.9</v>
      </c>
      <c r="AF23" s="2">
        <v>36.8</v>
      </c>
      <c r="AG23" s="2">
        <v>40</v>
      </c>
      <c r="AH23" s="2">
        <v>43.4</v>
      </c>
      <c r="AI23" s="2">
        <v>45</v>
      </c>
      <c r="AJ23" s="2">
        <v>48.1</v>
      </c>
      <c r="AK23" s="2">
        <v>51.2</v>
      </c>
      <c r="AL23" s="2">
        <v>54.5</v>
      </c>
      <c r="AM23" s="2">
        <v>57.7</v>
      </c>
      <c r="AN23" s="2">
        <v>59.3</v>
      </c>
      <c r="AO23" s="2">
        <v>64.1</v>
      </c>
      <c r="AP23" s="2">
        <v>72.2</v>
      </c>
      <c r="AQ23" s="2">
        <v>79.3</v>
      </c>
      <c r="AR23" s="2">
        <v>86.6</v>
      </c>
      <c r="AS23" s="2">
        <v>95.8</v>
      </c>
      <c r="AT23" s="2">
        <v>101.3</v>
      </c>
      <c r="AU23" s="2">
        <v>112</v>
      </c>
      <c r="AV23" s="2">
        <v>121.6</v>
      </c>
      <c r="AW23" s="2">
        <v>130.8</v>
      </c>
      <c r="AX23" s="2">
        <v>141.3</v>
      </c>
      <c r="AY23" s="2">
        <v>152.6</v>
      </c>
      <c r="AZ23" s="2">
        <v>162</v>
      </c>
      <c r="BA23" s="2">
        <v>171.6</v>
      </c>
      <c r="BB23" s="2">
        <v>190.5</v>
      </c>
      <c r="BC23" s="2">
        <v>224.2</v>
      </c>
      <c r="BD23" s="2">
        <v>225.9</v>
      </c>
      <c r="BE23" s="2">
        <v>242</v>
      </c>
      <c r="BF23" s="2">
        <v>268.7</v>
      </c>
      <c r="BG23" s="2">
        <v>286.8</v>
      </c>
      <c r="BH23" s="2">
        <v>298.5</v>
      </c>
      <c r="BI23" s="2">
        <v>317.3</v>
      </c>
      <c r="BJ23" s="2">
        <v>345</v>
      </c>
      <c r="BK23" s="2">
        <v>371.4</v>
      </c>
      <c r="BL23" s="2">
        <v>398</v>
      </c>
      <c r="BM23" s="2">
        <v>429.6</v>
      </c>
      <c r="BN23" s="2">
        <v>453.3</v>
      </c>
      <c r="BO23" s="2">
        <v>466.4</v>
      </c>
      <c r="BP23" s="2">
        <v>512.7</v>
      </c>
      <c r="BQ23" s="2">
        <v>523.1</v>
      </c>
      <c r="BR23" s="2">
        <v>545.5</v>
      </c>
      <c r="BS23" s="2">
        <v>577.8</v>
      </c>
      <c r="BT23" s="2">
        <v>603.1</v>
      </c>
      <c r="BU23" s="2">
        <v>628.4</v>
      </c>
      <c r="BV23" s="2">
        <v>662.7</v>
      </c>
      <c r="BW23" s="2">
        <v>669</v>
      </c>
      <c r="BX23" s="2">
        <v>721.4</v>
      </c>
      <c r="BY23" s="2">
        <v>757.7</v>
      </c>
      <c r="BZ23" s="2">
        <v>817</v>
      </c>
      <c r="CA23" s="2">
        <v>869.3</v>
      </c>
      <c r="CB23" s="2">
        <v>935.5</v>
      </c>
      <c r="CC23" s="2">
        <v>974</v>
      </c>
      <c r="CD23" s="2">
        <v>993.8</v>
      </c>
    </row>
    <row r="24" spans="1:82" ht="13.5" thickBot="1">
      <c r="A24">
        <v>19</v>
      </c>
      <c r="B24" t="s">
        <v>46</v>
      </c>
      <c r="C24" s="2">
        <v>0.1</v>
      </c>
      <c r="D24" s="2">
        <v>0.1</v>
      </c>
      <c r="E24" s="2">
        <v>0.1</v>
      </c>
      <c r="F24" s="2">
        <v>0.1</v>
      </c>
      <c r="G24" s="2">
        <v>0.1</v>
      </c>
      <c r="H24" s="2">
        <v>0.1</v>
      </c>
      <c r="I24" s="2">
        <v>0.1</v>
      </c>
      <c r="J24" s="2">
        <v>0.3</v>
      </c>
      <c r="K24" s="2">
        <v>1.5</v>
      </c>
      <c r="L24" s="2">
        <v>1.6</v>
      </c>
      <c r="M24" s="2">
        <v>1.8</v>
      </c>
      <c r="N24" s="2">
        <v>1.9</v>
      </c>
      <c r="O24" s="2">
        <v>2.3</v>
      </c>
      <c r="P24" s="2">
        <v>2.9</v>
      </c>
      <c r="Q24" s="2">
        <v>3.8</v>
      </c>
      <c r="R24" s="2">
        <v>4.3</v>
      </c>
      <c r="S24" s="2">
        <v>5.3</v>
      </c>
      <c r="T24" s="2">
        <v>6.6</v>
      </c>
      <c r="U24" s="2">
        <v>5.6</v>
      </c>
      <c r="V24" s="2">
        <v>4.6</v>
      </c>
      <c r="W24" s="2">
        <v>4.9</v>
      </c>
      <c r="X24" s="2">
        <v>5.5</v>
      </c>
      <c r="Y24" s="2">
        <v>6.6</v>
      </c>
      <c r="Z24" s="2">
        <v>6.9</v>
      </c>
      <c r="AA24" s="2">
        <v>7.1</v>
      </c>
      <c r="AB24" s="2">
        <v>8.1</v>
      </c>
      <c r="AC24" s="2">
        <v>9.1</v>
      </c>
      <c r="AD24" s="2">
        <v>10</v>
      </c>
      <c r="AE24" s="2">
        <v>11.4</v>
      </c>
      <c r="AF24" s="2">
        <v>11.4</v>
      </c>
      <c r="AG24" s="2">
        <v>13.8</v>
      </c>
      <c r="AH24" s="2">
        <v>16.4</v>
      </c>
      <c r="AI24" s="2">
        <v>17</v>
      </c>
      <c r="AJ24" s="2">
        <v>19.1</v>
      </c>
      <c r="AK24" s="2">
        <v>21.7</v>
      </c>
      <c r="AL24" s="2">
        <v>22.4</v>
      </c>
      <c r="AM24" s="2">
        <v>23.4</v>
      </c>
      <c r="AN24" s="2">
        <v>31.3</v>
      </c>
      <c r="AO24" s="2">
        <v>34.9</v>
      </c>
      <c r="AP24" s="2">
        <v>38.7</v>
      </c>
      <c r="AQ24" s="2">
        <v>44.1</v>
      </c>
      <c r="AR24" s="2">
        <v>46.4</v>
      </c>
      <c r="AS24" s="2">
        <v>51.2</v>
      </c>
      <c r="AT24" s="2">
        <v>59.2</v>
      </c>
      <c r="AU24" s="2">
        <v>75.5</v>
      </c>
      <c r="AV24" s="2">
        <v>85.2</v>
      </c>
      <c r="AW24" s="2">
        <v>89.3</v>
      </c>
      <c r="AX24" s="2">
        <v>101.3</v>
      </c>
      <c r="AY24" s="2">
        <v>113.1</v>
      </c>
      <c r="AZ24" s="2">
        <v>131.3</v>
      </c>
      <c r="BA24" s="2">
        <v>152.7</v>
      </c>
      <c r="BB24" s="2">
        <v>166.2</v>
      </c>
      <c r="BC24" s="2">
        <v>195.7</v>
      </c>
      <c r="BD24" s="2">
        <v>208.9</v>
      </c>
      <c r="BE24" s="2">
        <v>226</v>
      </c>
      <c r="BF24" s="2">
        <v>257.5</v>
      </c>
      <c r="BG24" s="2">
        <v>281.4</v>
      </c>
      <c r="BH24" s="2">
        <v>303.4</v>
      </c>
      <c r="BI24" s="2">
        <v>323.1</v>
      </c>
      <c r="BJ24" s="2">
        <v>361.5</v>
      </c>
      <c r="BK24" s="2">
        <v>385.2</v>
      </c>
      <c r="BL24" s="2">
        <v>410.1</v>
      </c>
      <c r="BM24" s="2">
        <v>430.2</v>
      </c>
      <c r="BN24" s="2">
        <v>455</v>
      </c>
      <c r="BO24" s="2">
        <v>477.4</v>
      </c>
      <c r="BP24" s="2">
        <v>508.2</v>
      </c>
      <c r="BQ24" s="2">
        <v>532.8</v>
      </c>
      <c r="BR24" s="2">
        <v>555.1</v>
      </c>
      <c r="BS24" s="2">
        <v>587.2</v>
      </c>
      <c r="BT24" s="2">
        <v>624.7</v>
      </c>
      <c r="BU24" s="2">
        <v>661.3</v>
      </c>
      <c r="BV24" s="2">
        <v>705.8</v>
      </c>
      <c r="BW24" s="2">
        <v>733.2</v>
      </c>
      <c r="BX24" s="2">
        <v>751.5</v>
      </c>
      <c r="BY24" s="2">
        <v>778.9</v>
      </c>
      <c r="BZ24" s="2">
        <v>827.3</v>
      </c>
      <c r="CA24" s="2">
        <v>872.7</v>
      </c>
      <c r="CB24" s="2">
        <v>921.8</v>
      </c>
      <c r="CC24" s="2">
        <v>959.3</v>
      </c>
      <c r="CD24" s="2">
        <v>990.6</v>
      </c>
    </row>
    <row r="25" spans="1:82" ht="13.5" thickBot="1">
      <c r="A25">
        <v>20</v>
      </c>
      <c r="B25" t="s">
        <v>47</v>
      </c>
      <c r="C25" s="2">
        <v>4.6</v>
      </c>
      <c r="D25" s="2">
        <v>4.8</v>
      </c>
      <c r="E25" s="2">
        <v>4.8</v>
      </c>
      <c r="F25" s="2">
        <v>4.5</v>
      </c>
      <c r="G25" s="2">
        <v>4</v>
      </c>
      <c r="H25" s="2">
        <v>4</v>
      </c>
      <c r="I25" s="2">
        <v>4.1</v>
      </c>
      <c r="J25" s="2">
        <v>3.8</v>
      </c>
      <c r="K25" s="2">
        <v>3.7</v>
      </c>
      <c r="L25" s="2">
        <v>3.6</v>
      </c>
      <c r="M25" s="2">
        <v>3.6</v>
      </c>
      <c r="N25" s="2">
        <v>3.3</v>
      </c>
      <c r="O25" s="2">
        <v>3.3</v>
      </c>
      <c r="P25" s="2">
        <v>3.2</v>
      </c>
      <c r="Q25" s="2">
        <v>2.9</v>
      </c>
      <c r="R25" s="2">
        <v>2.4</v>
      </c>
      <c r="S25" s="2">
        <v>2.3</v>
      </c>
      <c r="T25" s="2">
        <v>1.9</v>
      </c>
      <c r="U25" s="2">
        <v>2.5</v>
      </c>
      <c r="V25" s="2">
        <v>2.6</v>
      </c>
      <c r="W25" s="2">
        <v>2.9</v>
      </c>
      <c r="X25" s="2">
        <v>3.2</v>
      </c>
      <c r="Y25" s="2">
        <v>3.7</v>
      </c>
      <c r="Z25" s="2">
        <v>4.1</v>
      </c>
      <c r="AA25" s="2">
        <v>4.7</v>
      </c>
      <c r="AB25" s="2">
        <v>5.6</v>
      </c>
      <c r="AC25" s="2">
        <v>6.2</v>
      </c>
      <c r="AD25" s="2">
        <v>6.9</v>
      </c>
      <c r="AE25" s="2">
        <v>8</v>
      </c>
      <c r="AF25" s="2">
        <v>9.5</v>
      </c>
      <c r="AG25" s="2">
        <v>9.6</v>
      </c>
      <c r="AH25" s="2">
        <v>10.6</v>
      </c>
      <c r="AI25" s="2">
        <v>12.5</v>
      </c>
      <c r="AJ25" s="2">
        <v>14.2</v>
      </c>
      <c r="AK25" s="2">
        <v>15.2</v>
      </c>
      <c r="AL25" s="2">
        <v>17.4</v>
      </c>
      <c r="AM25" s="2">
        <v>19.6</v>
      </c>
      <c r="AN25" s="2">
        <v>22.4</v>
      </c>
      <c r="AO25" s="2">
        <v>25.5</v>
      </c>
      <c r="AP25" s="2">
        <v>27.1</v>
      </c>
      <c r="AQ25" s="2">
        <v>32.7</v>
      </c>
      <c r="AR25" s="2">
        <v>39.1</v>
      </c>
      <c r="AS25" s="2">
        <v>43.9</v>
      </c>
      <c r="AT25" s="2">
        <v>47.9</v>
      </c>
      <c r="AU25" s="2">
        <v>55.2</v>
      </c>
      <c r="AV25" s="2">
        <v>70.8</v>
      </c>
      <c r="AW25" s="2">
        <v>81.6</v>
      </c>
      <c r="AX25" s="2">
        <v>85.5</v>
      </c>
      <c r="AY25" s="2">
        <v>101.1</v>
      </c>
      <c r="AZ25" s="2">
        <v>115</v>
      </c>
      <c r="BA25" s="2">
        <v>138.9</v>
      </c>
      <c r="BB25" s="2">
        <v>181.8</v>
      </c>
      <c r="BC25" s="2">
        <v>232.3</v>
      </c>
      <c r="BD25" s="2">
        <v>271.1</v>
      </c>
      <c r="BE25" s="2">
        <v>285.3</v>
      </c>
      <c r="BF25" s="2">
        <v>327.1</v>
      </c>
      <c r="BG25" s="2">
        <v>341.5</v>
      </c>
      <c r="BH25" s="2">
        <v>367.1</v>
      </c>
      <c r="BI25" s="2">
        <v>366.7</v>
      </c>
      <c r="BJ25" s="2">
        <v>385.3</v>
      </c>
      <c r="BK25" s="2">
        <v>434.1</v>
      </c>
      <c r="BL25" s="2">
        <v>444.2</v>
      </c>
      <c r="BM25" s="2">
        <v>418.2</v>
      </c>
      <c r="BN25" s="2">
        <v>387.7</v>
      </c>
      <c r="BO25" s="2">
        <v>364.6</v>
      </c>
      <c r="BP25" s="2">
        <v>362.2</v>
      </c>
      <c r="BQ25" s="2">
        <v>358.3</v>
      </c>
      <c r="BR25" s="2">
        <v>371.1</v>
      </c>
      <c r="BS25" s="2">
        <v>407.6</v>
      </c>
      <c r="BT25" s="2">
        <v>479.3</v>
      </c>
      <c r="BU25" s="2">
        <v>481.4</v>
      </c>
      <c r="BV25" s="2">
        <v>539.3</v>
      </c>
      <c r="BW25" s="2">
        <v>544.4</v>
      </c>
      <c r="BX25" s="2">
        <v>506.4</v>
      </c>
      <c r="BY25" s="2">
        <v>504.1</v>
      </c>
      <c r="BZ25" s="2">
        <v>461.6</v>
      </c>
      <c r="CA25" s="2">
        <v>543</v>
      </c>
      <c r="CB25" s="2">
        <v>652.2</v>
      </c>
      <c r="CC25" s="2">
        <v>739.2</v>
      </c>
      <c r="CD25" s="2">
        <v>815.1</v>
      </c>
    </row>
    <row r="26" spans="1:82" ht="13.5" thickBot="1">
      <c r="A26">
        <v>21</v>
      </c>
      <c r="B26" t="s">
        <v>48</v>
      </c>
      <c r="C26" s="2">
        <v>0.5</v>
      </c>
      <c r="D26" s="2">
        <v>0.5</v>
      </c>
      <c r="E26" s="2">
        <v>0.5</v>
      </c>
      <c r="F26" s="2">
        <v>0.6</v>
      </c>
      <c r="G26" s="2">
        <v>0.5</v>
      </c>
      <c r="H26" s="2">
        <v>0.5</v>
      </c>
      <c r="I26" s="2">
        <v>0.5</v>
      </c>
      <c r="J26" s="2">
        <v>0.5</v>
      </c>
      <c r="K26" s="2">
        <v>0.5</v>
      </c>
      <c r="L26" s="2">
        <v>0.4</v>
      </c>
      <c r="M26" s="2">
        <v>0.4</v>
      </c>
      <c r="N26" s="2">
        <v>0.5</v>
      </c>
      <c r="O26" s="2">
        <v>0.5</v>
      </c>
      <c r="P26" s="2">
        <v>0.5</v>
      </c>
      <c r="Q26" s="2">
        <v>0.6</v>
      </c>
      <c r="R26" s="2">
        <v>0.8</v>
      </c>
      <c r="S26" s="2">
        <v>0.9</v>
      </c>
      <c r="T26" s="2">
        <v>0.7</v>
      </c>
      <c r="U26" s="2">
        <v>0.7</v>
      </c>
      <c r="V26" s="2">
        <v>0.7</v>
      </c>
      <c r="W26" s="2">
        <v>0.7</v>
      </c>
      <c r="X26" s="2">
        <v>0.9</v>
      </c>
      <c r="Y26" s="2">
        <v>1.2</v>
      </c>
      <c r="Z26" s="2">
        <v>1.3</v>
      </c>
      <c r="AA26" s="2">
        <v>1.2</v>
      </c>
      <c r="AB26" s="2">
        <v>1</v>
      </c>
      <c r="AC26" s="2">
        <v>1.4</v>
      </c>
      <c r="AD26" s="2">
        <v>1.7</v>
      </c>
      <c r="AE26" s="2">
        <v>1.9</v>
      </c>
      <c r="AF26" s="2">
        <v>1.8</v>
      </c>
      <c r="AG26" s="2">
        <v>1.8</v>
      </c>
      <c r="AH26" s="2">
        <v>1.9</v>
      </c>
      <c r="AI26" s="2">
        <v>2</v>
      </c>
      <c r="AJ26" s="2">
        <v>2.2</v>
      </c>
      <c r="AK26" s="2">
        <v>2.7</v>
      </c>
      <c r="AL26" s="2">
        <v>3.1</v>
      </c>
      <c r="AM26" s="2">
        <v>3.6</v>
      </c>
      <c r="AN26" s="2">
        <v>3.5</v>
      </c>
      <c r="AO26" s="2">
        <v>3.8</v>
      </c>
      <c r="AP26" s="2">
        <v>4.3</v>
      </c>
      <c r="AQ26" s="2">
        <v>4.9</v>
      </c>
      <c r="AR26" s="2">
        <v>4.5</v>
      </c>
      <c r="AS26" s="2">
        <v>4.3</v>
      </c>
      <c r="AT26" s="2">
        <v>4.9</v>
      </c>
      <c r="AU26" s="2">
        <v>6</v>
      </c>
      <c r="AV26" s="2">
        <v>7.1</v>
      </c>
      <c r="AW26" s="2">
        <v>9.4</v>
      </c>
      <c r="AX26" s="2">
        <v>9.5</v>
      </c>
      <c r="AY26" s="2">
        <v>8.5</v>
      </c>
      <c r="AZ26" s="2">
        <v>10.8</v>
      </c>
      <c r="BA26" s="2">
        <v>13.3</v>
      </c>
      <c r="BB26" s="2">
        <v>14.7</v>
      </c>
      <c r="BC26" s="2">
        <v>17.9</v>
      </c>
      <c r="BD26" s="2">
        <v>20.6</v>
      </c>
      <c r="BE26" s="2">
        <v>22.6</v>
      </c>
      <c r="BF26" s="2">
        <v>30.3</v>
      </c>
      <c r="BG26" s="2">
        <v>35.2</v>
      </c>
      <c r="BH26" s="2">
        <v>36.9</v>
      </c>
      <c r="BI26" s="2">
        <v>34.1</v>
      </c>
      <c r="BJ26" s="2">
        <v>33.6</v>
      </c>
      <c r="BK26" s="2">
        <v>39.2</v>
      </c>
      <c r="BL26" s="2">
        <v>40.1</v>
      </c>
      <c r="BM26" s="2">
        <v>39.9</v>
      </c>
      <c r="BN26" s="2">
        <v>40.7</v>
      </c>
      <c r="BO26" s="2">
        <v>40.5</v>
      </c>
      <c r="BP26" s="2">
        <v>41.9</v>
      </c>
      <c r="BQ26" s="2">
        <v>45.8</v>
      </c>
      <c r="BR26" s="2">
        <v>53.8</v>
      </c>
      <c r="BS26" s="2">
        <v>51.3</v>
      </c>
      <c r="BT26" s="2">
        <v>65.2</v>
      </c>
      <c r="BU26" s="2">
        <v>69</v>
      </c>
      <c r="BV26" s="2">
        <v>87</v>
      </c>
      <c r="BW26" s="2">
        <v>101.3</v>
      </c>
      <c r="BX26" s="2">
        <v>82.4</v>
      </c>
      <c r="BY26" s="2">
        <v>76.1</v>
      </c>
      <c r="BZ26" s="2">
        <v>81.7</v>
      </c>
      <c r="CA26" s="2">
        <v>95.9</v>
      </c>
      <c r="CB26" s="2">
        <v>83</v>
      </c>
      <c r="CC26" s="2">
        <v>102.2</v>
      </c>
      <c r="CD26" s="2">
        <v>118.8</v>
      </c>
    </row>
    <row r="27" spans="1:82" ht="13.5" thickBot="1">
      <c r="A27">
        <v>22</v>
      </c>
      <c r="B27" t="s">
        <v>49</v>
      </c>
      <c r="C27" s="2" t="s">
        <v>50</v>
      </c>
      <c r="D27" s="2" t="s">
        <v>50</v>
      </c>
      <c r="E27" s="2" t="s">
        <v>50</v>
      </c>
      <c r="F27" s="2" t="s">
        <v>50</v>
      </c>
      <c r="G27" s="2" t="s">
        <v>50</v>
      </c>
      <c r="H27" s="2" t="s">
        <v>50</v>
      </c>
      <c r="I27" s="2" t="s">
        <v>50</v>
      </c>
      <c r="J27" s="2" t="s">
        <v>50</v>
      </c>
      <c r="K27" s="2" t="s">
        <v>50</v>
      </c>
      <c r="L27" s="2" t="s">
        <v>50</v>
      </c>
      <c r="M27" s="2" t="s">
        <v>50</v>
      </c>
      <c r="N27" s="2" t="s">
        <v>50</v>
      </c>
      <c r="O27" s="2" t="s">
        <v>50</v>
      </c>
      <c r="P27" s="2" t="s">
        <v>50</v>
      </c>
      <c r="Q27" s="2" t="s">
        <v>50</v>
      </c>
      <c r="R27" s="2" t="s">
        <v>50</v>
      </c>
      <c r="S27" s="2" t="s">
        <v>50</v>
      </c>
      <c r="T27" s="2" t="s">
        <v>50</v>
      </c>
      <c r="U27" s="2" t="s">
        <v>50</v>
      </c>
      <c r="V27" s="2" t="s">
        <v>50</v>
      </c>
      <c r="W27" s="2" t="s">
        <v>50</v>
      </c>
      <c r="X27" s="2" t="s">
        <v>50</v>
      </c>
      <c r="Y27" s="2" t="s">
        <v>50</v>
      </c>
      <c r="Z27" s="2" t="s">
        <v>50</v>
      </c>
      <c r="AA27" s="2" t="s">
        <v>50</v>
      </c>
      <c r="AB27" s="2" t="s">
        <v>50</v>
      </c>
      <c r="AC27" s="2" t="s">
        <v>50</v>
      </c>
      <c r="AD27" s="2" t="s">
        <v>50</v>
      </c>
      <c r="AE27" s="2" t="s">
        <v>50</v>
      </c>
      <c r="AF27" s="2" t="s">
        <v>50</v>
      </c>
      <c r="AG27" s="2">
        <v>1</v>
      </c>
      <c r="AH27" s="2">
        <v>0.9</v>
      </c>
      <c r="AI27" s="2">
        <v>0.8</v>
      </c>
      <c r="AJ27" s="2">
        <v>0.9</v>
      </c>
      <c r="AK27" s="2">
        <v>1.4</v>
      </c>
      <c r="AL27" s="2">
        <v>1.3</v>
      </c>
      <c r="AM27" s="2">
        <v>1.3</v>
      </c>
      <c r="AN27" s="2">
        <v>1</v>
      </c>
      <c r="AO27" s="2">
        <v>0.9</v>
      </c>
      <c r="AP27" s="2">
        <v>1.2</v>
      </c>
      <c r="AQ27" s="2">
        <v>1</v>
      </c>
      <c r="AR27" s="2">
        <v>0</v>
      </c>
      <c r="AS27" s="2">
        <v>-0.2</v>
      </c>
      <c r="AT27" s="2">
        <v>0.5</v>
      </c>
      <c r="AU27" s="2">
        <v>-0.4</v>
      </c>
      <c r="AV27" s="2">
        <v>-0.9</v>
      </c>
      <c r="AW27" s="2">
        <v>-3.2</v>
      </c>
      <c r="AX27" s="2">
        <v>-1.8</v>
      </c>
      <c r="AY27" s="2">
        <v>-2.7</v>
      </c>
      <c r="AZ27" s="2">
        <v>-2.2</v>
      </c>
      <c r="BA27" s="2">
        <v>-2.9</v>
      </c>
      <c r="BB27" s="2">
        <v>-5.1</v>
      </c>
      <c r="BC27" s="2">
        <v>-5.6</v>
      </c>
      <c r="BD27" s="2">
        <v>-4.5</v>
      </c>
      <c r="BE27" s="2">
        <v>-3.2</v>
      </c>
      <c r="BF27" s="2">
        <v>-1.9</v>
      </c>
      <c r="BG27" s="2">
        <v>0.6</v>
      </c>
      <c r="BH27" s="2">
        <v>0.9</v>
      </c>
      <c r="BI27" s="2">
        <v>0.2</v>
      </c>
      <c r="BJ27" s="2">
        <v>2.6</v>
      </c>
      <c r="BK27" s="2">
        <v>4.9</v>
      </c>
      <c r="BL27" s="2">
        <v>1.6</v>
      </c>
      <c r="BM27" s="2">
        <v>5.7</v>
      </c>
      <c r="BN27" s="2">
        <v>8.2</v>
      </c>
      <c r="BO27" s="2">
        <v>8.7</v>
      </c>
      <c r="BP27" s="2">
        <v>9.6</v>
      </c>
      <c r="BQ27" s="2">
        <v>13.1</v>
      </c>
      <c r="BR27" s="2">
        <v>14.4</v>
      </c>
      <c r="BS27" s="2">
        <v>14.1</v>
      </c>
      <c r="BT27" s="2">
        <v>13.3</v>
      </c>
      <c r="BU27" s="2">
        <v>14.1</v>
      </c>
      <c r="BV27" s="2">
        <v>9.1</v>
      </c>
      <c r="BW27" s="2">
        <v>4</v>
      </c>
      <c r="BX27" s="2">
        <v>6.3</v>
      </c>
      <c r="BY27" s="2">
        <v>7</v>
      </c>
      <c r="BZ27" s="2">
        <v>1.2</v>
      </c>
      <c r="CA27" s="2">
        <v>-3.5</v>
      </c>
      <c r="CB27" s="2">
        <v>-4.2</v>
      </c>
      <c r="CC27" s="2">
        <v>-6.6</v>
      </c>
      <c r="CD27" s="2">
        <v>-6.9</v>
      </c>
    </row>
    <row r="28" spans="1:82" ht="13.5" thickBot="1">
      <c r="A28">
        <v>23</v>
      </c>
      <c r="B28" t="s">
        <v>51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0.2</v>
      </c>
      <c r="R28" s="2">
        <v>-0.2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0.1</v>
      </c>
      <c r="Z28" s="2">
        <v>0</v>
      </c>
      <c r="AA28" s="2">
        <v>-0.1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  <c r="AL28" s="2">
        <v>0</v>
      </c>
      <c r="AM28" s="2">
        <v>0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2">
        <v>0.6</v>
      </c>
      <c r="AT28" s="2">
        <v>0</v>
      </c>
      <c r="AU28" s="2">
        <v>-0.1</v>
      </c>
      <c r="AV28" s="2">
        <v>-0.5</v>
      </c>
      <c r="AW28" s="2">
        <v>0.1</v>
      </c>
      <c r="AX28" s="2">
        <v>0.1</v>
      </c>
      <c r="AY28" s="2">
        <v>0.1</v>
      </c>
      <c r="AZ28" s="2">
        <v>0.3</v>
      </c>
      <c r="BA28" s="2">
        <v>-0.2</v>
      </c>
      <c r="BB28" s="2">
        <v>0</v>
      </c>
      <c r="BC28" s="2">
        <v>0.1</v>
      </c>
      <c r="BD28" s="2">
        <v>0</v>
      </c>
      <c r="BE28" s="2">
        <v>-0.4</v>
      </c>
      <c r="BF28" s="2">
        <v>0.2</v>
      </c>
      <c r="BG28" s="2">
        <v>-0.2</v>
      </c>
      <c r="BH28" s="2">
        <v>0</v>
      </c>
      <c r="BI28" s="2">
        <v>0</v>
      </c>
      <c r="BJ28" s="2">
        <v>0</v>
      </c>
      <c r="BK28" s="2">
        <v>0</v>
      </c>
      <c r="BL28" s="2">
        <v>0.1</v>
      </c>
      <c r="BM28" s="2">
        <v>-0.1</v>
      </c>
      <c r="BN28" s="2">
        <v>-15.8</v>
      </c>
      <c r="BO28" s="2">
        <v>6.4</v>
      </c>
      <c r="BP28" s="2">
        <v>17.6</v>
      </c>
      <c r="BQ28" s="2">
        <v>16.4</v>
      </c>
      <c r="BR28" s="2">
        <v>3.6</v>
      </c>
      <c r="BS28" s="2">
        <v>-2.9</v>
      </c>
      <c r="BT28" s="2">
        <v>-0.7</v>
      </c>
      <c r="BU28" s="2">
        <v>5.2</v>
      </c>
      <c r="BV28" s="2">
        <v>0</v>
      </c>
      <c r="BW28" s="2">
        <v>0</v>
      </c>
      <c r="BX28" s="2">
        <v>0</v>
      </c>
      <c r="BY28" s="2">
        <v>15</v>
      </c>
      <c r="BZ28" s="2">
        <v>-15</v>
      </c>
      <c r="CA28" s="2">
        <v>5</v>
      </c>
      <c r="CB28" s="2">
        <v>1.3</v>
      </c>
      <c r="CC28" s="2">
        <v>-6.3</v>
      </c>
      <c r="CD28" s="2">
        <v>-5</v>
      </c>
    </row>
    <row r="29" spans="1:82" ht="13.5" thickBot="1">
      <c r="A29">
        <v>24</v>
      </c>
      <c r="B29" s="1" t="s">
        <v>52</v>
      </c>
      <c r="C29" s="2">
        <v>12.5</v>
      </c>
      <c r="D29" s="2">
        <v>11.7</v>
      </c>
      <c r="E29" s="2">
        <v>10.3</v>
      </c>
      <c r="F29" s="2">
        <v>8.4</v>
      </c>
      <c r="G29" s="2">
        <v>7.4</v>
      </c>
      <c r="H29" s="2">
        <v>8</v>
      </c>
      <c r="I29" s="2">
        <v>8.3</v>
      </c>
      <c r="J29" s="2">
        <v>9.8</v>
      </c>
      <c r="K29" s="2">
        <v>10</v>
      </c>
      <c r="L29" s="2">
        <v>8.4</v>
      </c>
      <c r="M29" s="2">
        <v>9.1</v>
      </c>
      <c r="N29" s="2">
        <v>9.3</v>
      </c>
      <c r="O29" s="2">
        <v>9.8</v>
      </c>
      <c r="P29" s="2">
        <v>9.5</v>
      </c>
      <c r="Q29" s="2">
        <v>9.7</v>
      </c>
      <c r="R29" s="2">
        <v>9.9</v>
      </c>
      <c r="S29" s="2">
        <v>10.6</v>
      </c>
      <c r="T29" s="2">
        <v>12.3</v>
      </c>
      <c r="U29" s="2">
        <v>13.9</v>
      </c>
      <c r="V29" s="2">
        <v>15.1</v>
      </c>
      <c r="W29" s="2">
        <v>16</v>
      </c>
      <c r="X29" s="2">
        <v>18.6</v>
      </c>
      <c r="Y29" s="2">
        <v>19.1</v>
      </c>
      <c r="Z29" s="2">
        <v>19.9</v>
      </c>
      <c r="AA29" s="2">
        <v>21.6</v>
      </c>
      <c r="AB29" s="2">
        <v>23.2</v>
      </c>
      <c r="AC29" s="2">
        <v>25.7</v>
      </c>
      <c r="AD29" s="2">
        <v>28.2</v>
      </c>
      <c r="AE29" s="2">
        <v>30.6</v>
      </c>
      <c r="AF29" s="2">
        <v>31.9</v>
      </c>
      <c r="AG29" s="2">
        <v>34.6</v>
      </c>
      <c r="AH29" s="2">
        <v>37.9</v>
      </c>
      <c r="AI29" s="2">
        <v>40.1</v>
      </c>
      <c r="AJ29" s="2">
        <v>44.1</v>
      </c>
      <c r="AK29" s="2">
        <v>47.9</v>
      </c>
      <c r="AL29" s="2">
        <v>53.8</v>
      </c>
      <c r="AM29" s="2">
        <v>59.4</v>
      </c>
      <c r="AN29" s="2">
        <v>64.1</v>
      </c>
      <c r="AO29" s="2">
        <v>69</v>
      </c>
      <c r="AP29" s="2">
        <v>75.2</v>
      </c>
      <c r="AQ29" s="2">
        <v>84.1</v>
      </c>
      <c r="AR29" s="2">
        <v>93.5</v>
      </c>
      <c r="AS29" s="2">
        <v>101</v>
      </c>
      <c r="AT29" s="2">
        <v>109.6</v>
      </c>
      <c r="AU29" s="2">
        <v>124.7</v>
      </c>
      <c r="AV29" s="2">
        <v>146.4</v>
      </c>
      <c r="AW29" s="2">
        <v>162.2</v>
      </c>
      <c r="AX29" s="2">
        <v>178.4</v>
      </c>
      <c r="AY29" s="2">
        <v>205.3</v>
      </c>
      <c r="AZ29" s="2">
        <v>234.8</v>
      </c>
      <c r="BA29" s="2">
        <v>274.7</v>
      </c>
      <c r="BB29" s="2">
        <v>338.7</v>
      </c>
      <c r="BC29" s="2">
        <v>421.9</v>
      </c>
      <c r="BD29" s="2">
        <v>488.4</v>
      </c>
      <c r="BE29" s="2">
        <v>529.6</v>
      </c>
      <c r="BF29" s="2">
        <v>607.9</v>
      </c>
      <c r="BG29" s="2">
        <v>653.2</v>
      </c>
      <c r="BH29" s="2">
        <v>694.5</v>
      </c>
      <c r="BI29" s="2">
        <v>715.8</v>
      </c>
      <c r="BJ29" s="2">
        <v>767</v>
      </c>
      <c r="BK29" s="2">
        <v>874.8</v>
      </c>
      <c r="BL29" s="2">
        <v>920.8</v>
      </c>
      <c r="BM29" s="2">
        <v>928.6</v>
      </c>
      <c r="BN29" s="2">
        <v>909.7</v>
      </c>
      <c r="BO29" s="2">
        <v>900.5</v>
      </c>
      <c r="BP29" s="2">
        <v>947.7</v>
      </c>
      <c r="BQ29" s="2">
        <v>1005.4</v>
      </c>
      <c r="BR29" s="2">
        <v>1080.7</v>
      </c>
      <c r="BS29" s="2">
        <v>1165.5</v>
      </c>
      <c r="BT29" s="2">
        <v>1269.2</v>
      </c>
      <c r="BU29" s="2">
        <v>1246.8</v>
      </c>
      <c r="BV29" s="2">
        <v>1360.7</v>
      </c>
      <c r="BW29" s="2">
        <v>1346</v>
      </c>
      <c r="BX29" s="2">
        <v>1309.6</v>
      </c>
      <c r="BY29" s="2">
        <v>1312.9</v>
      </c>
      <c r="BZ29" s="2">
        <v>1408.5</v>
      </c>
      <c r="CA29" s="2">
        <v>1542</v>
      </c>
      <c r="CB29" s="2">
        <v>1829.7</v>
      </c>
      <c r="CC29" s="2">
        <v>2031.5</v>
      </c>
      <c r="CD29" s="2">
        <v>1994.4</v>
      </c>
    </row>
    <row r="30" spans="1:82" ht="13.5" thickBot="1">
      <c r="A30">
        <v>25</v>
      </c>
      <c r="B30" t="s">
        <v>53</v>
      </c>
      <c r="C30" s="2">
        <v>1.2</v>
      </c>
      <c r="D30" s="2">
        <v>1.2</v>
      </c>
      <c r="E30" s="2">
        <v>2.3</v>
      </c>
      <c r="F30" s="2">
        <v>1.7</v>
      </c>
      <c r="G30" s="2">
        <v>1.7</v>
      </c>
      <c r="H30" s="2">
        <v>1.8</v>
      </c>
      <c r="I30" s="2">
        <v>2</v>
      </c>
      <c r="J30" s="2">
        <v>3.1</v>
      </c>
      <c r="K30" s="2">
        <v>2</v>
      </c>
      <c r="L30" s="2">
        <v>2.4</v>
      </c>
      <c r="M30" s="2">
        <v>2.5</v>
      </c>
      <c r="N30" s="2">
        <v>2.7</v>
      </c>
      <c r="O30" s="2">
        <v>2.7</v>
      </c>
      <c r="P30" s="2">
        <v>2.7</v>
      </c>
      <c r="Q30" s="2">
        <v>2.5</v>
      </c>
      <c r="R30" s="2">
        <v>3.1</v>
      </c>
      <c r="S30" s="2">
        <v>5.6</v>
      </c>
      <c r="T30" s="2">
        <v>10.6</v>
      </c>
      <c r="U30" s="2">
        <v>10.8</v>
      </c>
      <c r="V30" s="2">
        <v>10.3</v>
      </c>
      <c r="W30" s="2">
        <v>11.2</v>
      </c>
      <c r="X30" s="2">
        <v>14</v>
      </c>
      <c r="Y30" s="2">
        <v>11.4</v>
      </c>
      <c r="Z30" s="2">
        <v>11.9</v>
      </c>
      <c r="AA30" s="2">
        <v>12.5</v>
      </c>
      <c r="AB30" s="2">
        <v>14.3</v>
      </c>
      <c r="AC30" s="2">
        <v>15.7</v>
      </c>
      <c r="AD30" s="2">
        <v>16.8</v>
      </c>
      <c r="AE30" s="2">
        <v>19.5</v>
      </c>
      <c r="AF30" s="2">
        <v>23.5</v>
      </c>
      <c r="AG30" s="2">
        <v>24.2</v>
      </c>
      <c r="AH30" s="2">
        <v>25.7</v>
      </c>
      <c r="AI30" s="2">
        <v>29.5</v>
      </c>
      <c r="AJ30" s="2">
        <v>30.4</v>
      </c>
      <c r="AK30" s="2">
        <v>32.2</v>
      </c>
      <c r="AL30" s="2">
        <v>33.5</v>
      </c>
      <c r="AM30" s="2">
        <v>36.2</v>
      </c>
      <c r="AN30" s="2">
        <v>39.6</v>
      </c>
      <c r="AO30" s="2">
        <v>48</v>
      </c>
      <c r="AP30" s="2">
        <v>56.1</v>
      </c>
      <c r="AQ30" s="2">
        <v>62.3</v>
      </c>
      <c r="AR30" s="2">
        <v>74.7</v>
      </c>
      <c r="AS30" s="2">
        <v>88.1</v>
      </c>
      <c r="AT30" s="2">
        <v>97.9</v>
      </c>
      <c r="AU30" s="2">
        <v>112.6</v>
      </c>
      <c r="AV30" s="2">
        <v>133.3</v>
      </c>
      <c r="AW30" s="2">
        <v>170</v>
      </c>
      <c r="AX30" s="2">
        <v>184</v>
      </c>
      <c r="AY30" s="2">
        <v>194.2</v>
      </c>
      <c r="AZ30" s="2">
        <v>209.6</v>
      </c>
      <c r="BA30" s="2">
        <v>235.3</v>
      </c>
      <c r="BB30" s="2">
        <v>279.5</v>
      </c>
      <c r="BC30" s="2">
        <v>318.4</v>
      </c>
      <c r="BD30" s="2">
        <v>354.8</v>
      </c>
      <c r="BE30" s="2">
        <v>383.7</v>
      </c>
      <c r="BF30" s="2">
        <v>400.1</v>
      </c>
      <c r="BG30" s="2">
        <v>424.9</v>
      </c>
      <c r="BH30" s="2">
        <v>451</v>
      </c>
      <c r="BI30" s="2">
        <v>467.6</v>
      </c>
      <c r="BJ30" s="2">
        <v>496.5</v>
      </c>
      <c r="BK30" s="2">
        <v>542.6</v>
      </c>
      <c r="BL30" s="2">
        <v>594.9</v>
      </c>
      <c r="BM30" s="2">
        <v>665.9</v>
      </c>
      <c r="BN30" s="2">
        <v>745.8</v>
      </c>
      <c r="BO30" s="2">
        <v>790.8</v>
      </c>
      <c r="BP30" s="2">
        <v>826.4</v>
      </c>
      <c r="BQ30" s="2">
        <v>878.9</v>
      </c>
      <c r="BR30" s="2">
        <v>924.1</v>
      </c>
      <c r="BS30" s="2">
        <v>949.2</v>
      </c>
      <c r="BT30" s="2">
        <v>977.9</v>
      </c>
      <c r="BU30" s="2">
        <v>1021.6</v>
      </c>
      <c r="BV30" s="2">
        <v>1083</v>
      </c>
      <c r="BW30" s="2">
        <v>1188.1</v>
      </c>
      <c r="BX30" s="2">
        <v>1282.1</v>
      </c>
      <c r="BY30" s="2">
        <v>1341.7</v>
      </c>
      <c r="BZ30" s="2">
        <v>1415.5</v>
      </c>
      <c r="CA30" s="2">
        <v>1508.6</v>
      </c>
      <c r="CB30" s="2">
        <v>1605</v>
      </c>
      <c r="CC30" s="2">
        <v>1718</v>
      </c>
      <c r="CD30" s="2">
        <v>1875.9</v>
      </c>
    </row>
    <row r="31" spans="1:82" ht="13.5" thickBot="1">
      <c r="A31">
        <v>26</v>
      </c>
      <c r="B31" s="1" t="s">
        <v>54</v>
      </c>
      <c r="C31" s="2">
        <v>84.9</v>
      </c>
      <c r="D31" s="2">
        <v>76.1</v>
      </c>
      <c r="E31" s="2">
        <v>65.2</v>
      </c>
      <c r="F31" s="2">
        <v>49.9</v>
      </c>
      <c r="G31" s="2">
        <v>46.8</v>
      </c>
      <c r="H31" s="2">
        <v>53.7</v>
      </c>
      <c r="I31" s="2">
        <v>60.3</v>
      </c>
      <c r="J31" s="2">
        <v>68.6</v>
      </c>
      <c r="K31" s="2">
        <v>74.1</v>
      </c>
      <c r="L31" s="2">
        <v>68.4</v>
      </c>
      <c r="M31" s="2">
        <v>72.9</v>
      </c>
      <c r="N31" s="2">
        <v>78.4</v>
      </c>
      <c r="O31" s="2">
        <v>96</v>
      </c>
      <c r="P31" s="2">
        <v>123.4</v>
      </c>
      <c r="Q31" s="2">
        <v>152.1</v>
      </c>
      <c r="R31" s="2">
        <v>166</v>
      </c>
      <c r="S31" s="2">
        <v>171.6</v>
      </c>
      <c r="T31" s="2">
        <v>178.6</v>
      </c>
      <c r="U31" s="2">
        <v>190.9</v>
      </c>
      <c r="V31" s="2">
        <v>209.7</v>
      </c>
      <c r="W31" s="2">
        <v>207</v>
      </c>
      <c r="X31" s="2">
        <v>228.9</v>
      </c>
      <c r="Y31" s="2">
        <v>257.9</v>
      </c>
      <c r="Z31" s="2">
        <v>275.2</v>
      </c>
      <c r="AA31" s="2">
        <v>291.7</v>
      </c>
      <c r="AB31" s="2">
        <v>294.3</v>
      </c>
      <c r="AC31" s="2">
        <v>316</v>
      </c>
      <c r="AD31" s="2">
        <v>339.5</v>
      </c>
      <c r="AE31" s="2">
        <v>358.5</v>
      </c>
      <c r="AF31" s="2">
        <v>368.9</v>
      </c>
      <c r="AG31" s="2">
        <v>392.3</v>
      </c>
      <c r="AH31" s="2">
        <v>411.3</v>
      </c>
      <c r="AI31" s="2">
        <v>428.8</v>
      </c>
      <c r="AJ31" s="2">
        <v>456.4</v>
      </c>
      <c r="AK31" s="2">
        <v>479.5</v>
      </c>
      <c r="AL31" s="2">
        <v>514.3</v>
      </c>
      <c r="AM31" s="2">
        <v>555.5</v>
      </c>
      <c r="AN31" s="2">
        <v>603.8</v>
      </c>
      <c r="AO31" s="2">
        <v>648.1</v>
      </c>
      <c r="AP31" s="2">
        <v>711.7</v>
      </c>
      <c r="AQ31" s="2">
        <v>778.3</v>
      </c>
      <c r="AR31" s="2">
        <v>838.6</v>
      </c>
      <c r="AS31" s="2">
        <v>903.1</v>
      </c>
      <c r="AT31" s="2">
        <v>992.6</v>
      </c>
      <c r="AU31" s="2">
        <v>1110.5</v>
      </c>
      <c r="AV31" s="2">
        <v>1222.7</v>
      </c>
      <c r="AW31" s="2">
        <v>1334.9</v>
      </c>
      <c r="AX31" s="2">
        <v>1474.7</v>
      </c>
      <c r="AY31" s="2">
        <v>1632.5</v>
      </c>
      <c r="AZ31" s="2">
        <v>1836.7</v>
      </c>
      <c r="BA31" s="2">
        <v>2059.5</v>
      </c>
      <c r="BB31" s="2">
        <v>2301.5</v>
      </c>
      <c r="BC31" s="2">
        <v>2582.3</v>
      </c>
      <c r="BD31" s="2">
        <v>2766.8</v>
      </c>
      <c r="BE31" s="2">
        <v>2952.2</v>
      </c>
      <c r="BF31" s="2">
        <v>3268.9</v>
      </c>
      <c r="BG31" s="2">
        <v>3496.7</v>
      </c>
      <c r="BH31" s="2">
        <v>3696</v>
      </c>
      <c r="BI31" s="2">
        <v>3924.4</v>
      </c>
      <c r="BJ31" s="2">
        <v>4231.2</v>
      </c>
      <c r="BK31" s="2">
        <v>4557.5</v>
      </c>
      <c r="BL31" s="2">
        <v>4846.7</v>
      </c>
      <c r="BM31" s="2">
        <v>5031.5</v>
      </c>
      <c r="BN31" s="2">
        <v>5347.3</v>
      </c>
      <c r="BO31" s="2">
        <v>5568.1</v>
      </c>
      <c r="BP31" s="2">
        <v>5874.8</v>
      </c>
      <c r="BQ31" s="2">
        <v>6200.9</v>
      </c>
      <c r="BR31" s="2">
        <v>6591.6</v>
      </c>
      <c r="BS31" s="2">
        <v>7000.7</v>
      </c>
      <c r="BT31" s="2">
        <v>7525.4</v>
      </c>
      <c r="BU31" s="2">
        <v>7910.8</v>
      </c>
      <c r="BV31" s="2">
        <v>8559.4</v>
      </c>
      <c r="BW31" s="2">
        <v>8883.3</v>
      </c>
      <c r="BX31" s="2">
        <v>9060.1</v>
      </c>
      <c r="BY31" s="2">
        <v>9378.1</v>
      </c>
      <c r="BZ31" s="2">
        <v>9937.2</v>
      </c>
      <c r="CA31" s="2">
        <v>10485.9</v>
      </c>
      <c r="CB31" s="2">
        <v>11268.1</v>
      </c>
      <c r="CC31" s="2">
        <v>11894.1</v>
      </c>
      <c r="CD31" s="2">
        <v>12238.8</v>
      </c>
    </row>
    <row r="32" spans="1:82" ht="13.5" thickBot="1">
      <c r="A32" t="s">
        <v>55</v>
      </c>
      <c r="B32" t="s">
        <v>56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</row>
    <row r="33" spans="1:82" ht="13.5" thickBot="1">
      <c r="A33">
        <v>27</v>
      </c>
      <c r="B33" t="s">
        <v>57</v>
      </c>
      <c r="C33" s="2">
        <v>102.8</v>
      </c>
      <c r="D33" s="2">
        <v>91.6</v>
      </c>
      <c r="E33" s="2">
        <v>75.7</v>
      </c>
      <c r="F33" s="2">
        <v>58.4</v>
      </c>
      <c r="G33" s="2">
        <v>55.9</v>
      </c>
      <c r="H33" s="2">
        <v>65.6</v>
      </c>
      <c r="I33" s="2">
        <v>73.5</v>
      </c>
      <c r="J33" s="2">
        <v>82.6</v>
      </c>
      <c r="K33" s="2">
        <v>91.9</v>
      </c>
      <c r="L33" s="2">
        <v>85.4</v>
      </c>
      <c r="M33" s="2">
        <v>90.9</v>
      </c>
      <c r="N33" s="2">
        <v>100.3</v>
      </c>
      <c r="O33" s="2">
        <v>126.4</v>
      </c>
      <c r="P33" s="2">
        <v>162.8</v>
      </c>
      <c r="Q33" s="2">
        <v>200.4</v>
      </c>
      <c r="R33" s="2">
        <v>217.2</v>
      </c>
      <c r="S33" s="2">
        <v>219.2</v>
      </c>
      <c r="T33" s="2">
        <v>221.1</v>
      </c>
      <c r="U33" s="2">
        <v>241.8</v>
      </c>
      <c r="V33" s="2">
        <v>269.6</v>
      </c>
      <c r="W33" s="2">
        <v>265.4</v>
      </c>
      <c r="X33" s="2">
        <v>292.4</v>
      </c>
      <c r="Y33" s="2">
        <v>335.7</v>
      </c>
      <c r="Z33" s="2">
        <v>355.6</v>
      </c>
      <c r="AA33" s="2">
        <v>375.4</v>
      </c>
      <c r="AB33" s="2">
        <v>377.2</v>
      </c>
      <c r="AC33" s="2">
        <v>412.3</v>
      </c>
      <c r="AD33" s="2">
        <v>439.2</v>
      </c>
      <c r="AE33" s="2">
        <v>461.1</v>
      </c>
      <c r="AF33" s="2">
        <v>466.2</v>
      </c>
      <c r="AG33" s="2">
        <v>506.1</v>
      </c>
      <c r="AH33" s="2">
        <v>527.4</v>
      </c>
      <c r="AI33" s="2">
        <v>545.3</v>
      </c>
      <c r="AJ33" s="2">
        <v>585.3</v>
      </c>
      <c r="AK33" s="2">
        <v>618.6</v>
      </c>
      <c r="AL33" s="2">
        <v>662.9</v>
      </c>
      <c r="AM33" s="2">
        <v>717.6</v>
      </c>
      <c r="AN33" s="2">
        <v>781.5</v>
      </c>
      <c r="AO33" s="2">
        <v>827.9</v>
      </c>
      <c r="AP33" s="2">
        <v>905.5</v>
      </c>
      <c r="AQ33" s="2">
        <v>981.6</v>
      </c>
      <c r="AR33" s="2">
        <v>1031.4</v>
      </c>
      <c r="AS33" s="2">
        <v>1115.8</v>
      </c>
      <c r="AT33" s="2">
        <v>1228.9</v>
      </c>
      <c r="AU33" s="2">
        <v>1374.3</v>
      </c>
      <c r="AV33" s="2">
        <v>1489.6</v>
      </c>
      <c r="AW33" s="2">
        <v>1621.4</v>
      </c>
      <c r="AX33" s="2">
        <v>1801.1</v>
      </c>
      <c r="AY33" s="2">
        <v>2008.9</v>
      </c>
      <c r="AZ33" s="2">
        <v>2267.7</v>
      </c>
      <c r="BA33" s="2">
        <v>2515.3</v>
      </c>
      <c r="BB33" s="2">
        <v>2742.9</v>
      </c>
      <c r="BC33" s="2">
        <v>3090.3</v>
      </c>
      <c r="BD33" s="2">
        <v>3248.4</v>
      </c>
      <c r="BE33" s="2">
        <v>3484.9</v>
      </c>
      <c r="BF33" s="2">
        <v>3899.4</v>
      </c>
      <c r="BG33" s="2">
        <v>4175.2</v>
      </c>
      <c r="BH33" s="2">
        <v>4392.3</v>
      </c>
      <c r="BI33" s="2">
        <v>4703.5</v>
      </c>
      <c r="BJ33" s="2">
        <v>5110</v>
      </c>
      <c r="BK33" s="2">
        <v>5426</v>
      </c>
      <c r="BL33" s="2">
        <v>5716.3</v>
      </c>
      <c r="BM33" s="2">
        <v>5912.4</v>
      </c>
      <c r="BN33" s="2">
        <v>6232.3</v>
      </c>
      <c r="BO33" s="2">
        <v>6531.6</v>
      </c>
      <c r="BP33" s="2">
        <v>6976.4</v>
      </c>
      <c r="BQ33" s="2">
        <v>7362.1</v>
      </c>
      <c r="BR33" s="2">
        <v>7812.5</v>
      </c>
      <c r="BS33" s="2">
        <v>8346.3</v>
      </c>
      <c r="BT33" s="2">
        <v>8878.8</v>
      </c>
      <c r="BU33" s="2">
        <v>9424.6</v>
      </c>
      <c r="BV33" s="2">
        <v>10085.5</v>
      </c>
      <c r="BW33" s="2">
        <v>10389.5</v>
      </c>
      <c r="BX33" s="2">
        <v>10664.4</v>
      </c>
      <c r="BY33" s="2">
        <v>11125.5</v>
      </c>
      <c r="BZ33" s="2">
        <v>11875.6</v>
      </c>
      <c r="CA33" s="2">
        <v>12718</v>
      </c>
      <c r="CB33" s="2">
        <v>13619.5</v>
      </c>
      <c r="CC33" s="2">
        <v>14092.5</v>
      </c>
      <c r="CD33" s="2">
        <v>14340.4</v>
      </c>
    </row>
    <row r="34" spans="1:82" ht="13.5" thickBot="1">
      <c r="A34">
        <v>28</v>
      </c>
      <c r="B34" t="s">
        <v>58</v>
      </c>
      <c r="C34" s="2">
        <v>103.6</v>
      </c>
      <c r="D34" s="2">
        <v>92.3</v>
      </c>
      <c r="E34" s="2">
        <v>76.2</v>
      </c>
      <c r="F34" s="2">
        <v>58.8</v>
      </c>
      <c r="G34" s="2">
        <v>56.2</v>
      </c>
      <c r="H34" s="2">
        <v>65.9</v>
      </c>
      <c r="I34" s="2">
        <v>73.9</v>
      </c>
      <c r="J34" s="2">
        <v>82.8</v>
      </c>
      <c r="K34" s="2">
        <v>92.3</v>
      </c>
      <c r="L34" s="2">
        <v>85.8</v>
      </c>
      <c r="M34" s="2">
        <v>91.2</v>
      </c>
      <c r="N34" s="2">
        <v>100.6</v>
      </c>
      <c r="O34" s="2">
        <v>126.8</v>
      </c>
      <c r="P34" s="2">
        <v>163.2</v>
      </c>
      <c r="Q34" s="2">
        <v>200.7</v>
      </c>
      <c r="R34" s="2">
        <v>217.5</v>
      </c>
      <c r="S34" s="2">
        <v>219.4</v>
      </c>
      <c r="T34" s="2">
        <v>221.7</v>
      </c>
      <c r="U34" s="2">
        <v>242.9</v>
      </c>
      <c r="V34" s="2">
        <v>271.1</v>
      </c>
      <c r="W34" s="2">
        <v>266.7</v>
      </c>
      <c r="X34" s="2">
        <v>293.8</v>
      </c>
      <c r="Y34" s="2">
        <v>337.6</v>
      </c>
      <c r="Z34" s="2">
        <v>357.5</v>
      </c>
      <c r="AA34" s="2">
        <v>377.3</v>
      </c>
      <c r="AB34" s="2">
        <v>379.3</v>
      </c>
      <c r="AC34" s="2">
        <v>414.8</v>
      </c>
      <c r="AD34" s="2">
        <v>442</v>
      </c>
      <c r="AE34" s="2">
        <v>464.2</v>
      </c>
      <c r="AF34" s="2">
        <v>468.8</v>
      </c>
      <c r="AG34" s="2">
        <v>508.9</v>
      </c>
      <c r="AH34" s="2">
        <v>530.5</v>
      </c>
      <c r="AI34" s="2">
        <v>548.9</v>
      </c>
      <c r="AJ34" s="2">
        <v>589.4</v>
      </c>
      <c r="AK34" s="2">
        <v>623.1</v>
      </c>
      <c r="AL34" s="2">
        <v>667.8</v>
      </c>
      <c r="AM34" s="2">
        <v>722.9</v>
      </c>
      <c r="AN34" s="2">
        <v>786.6</v>
      </c>
      <c r="AO34" s="2">
        <v>833.3</v>
      </c>
      <c r="AP34" s="2">
        <v>911.6</v>
      </c>
      <c r="AQ34" s="2">
        <v>987.7</v>
      </c>
      <c r="AR34" s="2">
        <v>1037.8</v>
      </c>
      <c r="AS34" s="2">
        <v>1123.4</v>
      </c>
      <c r="AT34" s="2">
        <v>1237.5</v>
      </c>
      <c r="AU34" s="2">
        <v>1386.9</v>
      </c>
      <c r="AV34" s="2">
        <v>1505.2</v>
      </c>
      <c r="AW34" s="2">
        <v>1634.4</v>
      </c>
      <c r="AX34" s="2">
        <v>1818</v>
      </c>
      <c r="AY34" s="2">
        <v>2029.2</v>
      </c>
      <c r="AZ34" s="2">
        <v>2289.3</v>
      </c>
      <c r="BA34" s="2">
        <v>2547.2</v>
      </c>
      <c r="BB34" s="2">
        <v>2777</v>
      </c>
      <c r="BC34" s="2">
        <v>3123.2</v>
      </c>
      <c r="BD34" s="2">
        <v>3285</v>
      </c>
      <c r="BE34" s="2">
        <v>3522</v>
      </c>
      <c r="BF34" s="2">
        <v>3935.6</v>
      </c>
      <c r="BG34" s="2">
        <v>4201.7</v>
      </c>
      <c r="BH34" s="2">
        <v>4409.9</v>
      </c>
      <c r="BI34" s="2">
        <v>4721.1</v>
      </c>
      <c r="BJ34" s="2">
        <v>5133.3</v>
      </c>
      <c r="BK34" s="2">
        <v>5452</v>
      </c>
      <c r="BL34" s="2">
        <v>5750.8</v>
      </c>
      <c r="BM34" s="2">
        <v>5942.3</v>
      </c>
      <c r="BN34" s="2">
        <v>6261.5</v>
      </c>
      <c r="BO34" s="2">
        <v>6562.7</v>
      </c>
      <c r="BP34" s="2">
        <v>7000.4</v>
      </c>
      <c r="BQ34" s="2">
        <v>7391.8</v>
      </c>
      <c r="BR34" s="2">
        <v>7844.2</v>
      </c>
      <c r="BS34" s="2">
        <v>8369.8</v>
      </c>
      <c r="BT34" s="2">
        <v>8896.1</v>
      </c>
      <c r="BU34" s="2">
        <v>9452.4</v>
      </c>
      <c r="BV34" s="2">
        <v>10123.2</v>
      </c>
      <c r="BW34" s="2">
        <v>10441.4</v>
      </c>
      <c r="BX34" s="2">
        <v>10713.5</v>
      </c>
      <c r="BY34" s="2">
        <v>11194.2</v>
      </c>
      <c r="BZ34" s="2">
        <v>11966.8</v>
      </c>
      <c r="CA34" s="2">
        <v>12815.2</v>
      </c>
      <c r="CB34" s="2">
        <v>13691.9</v>
      </c>
      <c r="CC34" s="2">
        <v>14208.2</v>
      </c>
      <c r="CD34" s="2">
        <v>14482.3</v>
      </c>
    </row>
    <row r="35" spans="1:82" ht="13.5" thickBot="1">
      <c r="A35">
        <v>29</v>
      </c>
      <c r="B35" t="s">
        <v>59</v>
      </c>
      <c r="C35" s="2">
        <v>96.3</v>
      </c>
      <c r="D35" s="2">
        <v>84.9</v>
      </c>
      <c r="E35" s="2">
        <v>69.1</v>
      </c>
      <c r="F35" s="2">
        <v>51.7</v>
      </c>
      <c r="G35" s="2">
        <v>48.9</v>
      </c>
      <c r="H35" s="2">
        <v>58.1</v>
      </c>
      <c r="I35" s="2">
        <v>65.9</v>
      </c>
      <c r="J35" s="2">
        <v>74</v>
      </c>
      <c r="K35" s="2">
        <v>83</v>
      </c>
      <c r="L35" s="2">
        <v>76.9</v>
      </c>
      <c r="M35" s="2">
        <v>82.4</v>
      </c>
      <c r="N35" s="2">
        <v>91</v>
      </c>
      <c r="O35" s="2">
        <v>115.6</v>
      </c>
      <c r="P35" s="2">
        <v>151.5</v>
      </c>
      <c r="Q35" s="2">
        <v>188.1</v>
      </c>
      <c r="R35" s="2">
        <v>203.9</v>
      </c>
      <c r="S35" s="2">
        <v>204.4</v>
      </c>
      <c r="T35" s="2">
        <v>205.3</v>
      </c>
      <c r="U35" s="2">
        <v>224.3</v>
      </c>
      <c r="V35" s="2">
        <v>250.9</v>
      </c>
      <c r="W35" s="2">
        <v>245.3</v>
      </c>
      <c r="X35" s="2">
        <v>270.6</v>
      </c>
      <c r="Y35" s="2">
        <v>312.4</v>
      </c>
      <c r="Z35" s="2">
        <v>329.6</v>
      </c>
      <c r="AA35" s="2">
        <v>347.1</v>
      </c>
      <c r="AB35" s="2">
        <v>349.4</v>
      </c>
      <c r="AC35" s="2">
        <v>381.7</v>
      </c>
      <c r="AD35" s="2">
        <v>406.4</v>
      </c>
      <c r="AE35" s="2">
        <v>426.3</v>
      </c>
      <c r="AF35" s="2">
        <v>430.2</v>
      </c>
      <c r="AG35" s="2">
        <v>466.2</v>
      </c>
      <c r="AH35" s="2">
        <v>484.3</v>
      </c>
      <c r="AI35" s="2">
        <v>501.1</v>
      </c>
      <c r="AJ35" s="2">
        <v>538.2</v>
      </c>
      <c r="AK35" s="2">
        <v>567.9</v>
      </c>
      <c r="AL35" s="2">
        <v>608.8</v>
      </c>
      <c r="AM35" s="2">
        <v>660.2</v>
      </c>
      <c r="AN35" s="2">
        <v>722.8</v>
      </c>
      <c r="AO35" s="2">
        <v>764.5</v>
      </c>
      <c r="AP35" s="2">
        <v>833.9</v>
      </c>
      <c r="AQ35" s="2">
        <v>902.4</v>
      </c>
      <c r="AR35" s="2">
        <v>946.7</v>
      </c>
      <c r="AS35" s="2">
        <v>1023.5</v>
      </c>
      <c r="AT35" s="2">
        <v>1130.8</v>
      </c>
      <c r="AU35" s="2">
        <v>1269.3</v>
      </c>
      <c r="AV35" s="2">
        <v>1377.4</v>
      </c>
      <c r="AW35" s="2">
        <v>1497.4</v>
      </c>
      <c r="AX35" s="2">
        <v>1669</v>
      </c>
      <c r="AY35" s="2">
        <v>1870.9</v>
      </c>
      <c r="AZ35" s="2">
        <v>2118.7</v>
      </c>
      <c r="BA35" s="2">
        <v>2365.2</v>
      </c>
      <c r="BB35" s="2">
        <v>2576.9</v>
      </c>
      <c r="BC35" s="2">
        <v>2886.7</v>
      </c>
      <c r="BD35" s="2">
        <v>3042.9</v>
      </c>
      <c r="BE35" s="2">
        <v>3260.6</v>
      </c>
      <c r="BF35" s="2">
        <v>3638.6</v>
      </c>
      <c r="BG35" s="2">
        <v>3879.2</v>
      </c>
      <c r="BH35" s="2">
        <v>4073.7</v>
      </c>
      <c r="BI35" s="2">
        <v>4369.7</v>
      </c>
      <c r="BJ35" s="2">
        <v>4752.2</v>
      </c>
      <c r="BK35" s="2">
        <v>5036.4</v>
      </c>
      <c r="BL35" s="2">
        <v>5311.1</v>
      </c>
      <c r="BM35" s="2">
        <v>5467.1</v>
      </c>
      <c r="BN35" s="2">
        <v>5759.3</v>
      </c>
      <c r="BO35" s="2">
        <v>6047.1</v>
      </c>
      <c r="BP35" s="2">
        <v>6436.2</v>
      </c>
      <c r="BQ35" s="2">
        <v>6809.7</v>
      </c>
      <c r="BR35" s="2">
        <v>7230.6</v>
      </c>
      <c r="BS35" s="2">
        <v>7726.6</v>
      </c>
      <c r="BT35" s="2">
        <v>8214.5</v>
      </c>
      <c r="BU35" s="2">
        <v>8740.9</v>
      </c>
      <c r="BV35" s="2">
        <v>9364.4</v>
      </c>
      <c r="BW35" s="2">
        <v>9667.2</v>
      </c>
      <c r="BX35" s="2">
        <v>9903.4</v>
      </c>
      <c r="BY35" s="2">
        <v>10353.4</v>
      </c>
      <c r="BZ35" s="2">
        <v>11066.9</v>
      </c>
      <c r="CA35" s="2">
        <v>11853.5</v>
      </c>
      <c r="CB35" s="2">
        <v>12677.7</v>
      </c>
      <c r="CC35" s="2">
        <v>13138.6</v>
      </c>
      <c r="CD35" s="2">
        <v>13376.7</v>
      </c>
    </row>
    <row r="36" spans="1:82" ht="13.5" thickBot="1">
      <c r="A36">
        <v>30</v>
      </c>
      <c r="B36" t="s">
        <v>60</v>
      </c>
      <c r="C36" s="2">
        <v>93.9</v>
      </c>
      <c r="D36" s="2">
        <v>81.8</v>
      </c>
      <c r="E36" s="2">
        <v>67.7</v>
      </c>
      <c r="F36" s="2">
        <v>51</v>
      </c>
      <c r="G36" s="2">
        <v>49</v>
      </c>
      <c r="H36" s="2">
        <v>58.2</v>
      </c>
      <c r="I36" s="2">
        <v>65.5</v>
      </c>
      <c r="J36" s="2">
        <v>75.7</v>
      </c>
      <c r="K36" s="2">
        <v>82.9</v>
      </c>
      <c r="L36" s="2">
        <v>76.9</v>
      </c>
      <c r="M36" s="2">
        <v>82.9</v>
      </c>
      <c r="N36" s="2">
        <v>91.8</v>
      </c>
      <c r="O36" s="2">
        <v>115.7</v>
      </c>
      <c r="P36" s="2">
        <v>148.2</v>
      </c>
      <c r="Q36" s="2">
        <v>182.1</v>
      </c>
      <c r="R36" s="2">
        <v>200.2</v>
      </c>
      <c r="S36" s="2">
        <v>201.9</v>
      </c>
      <c r="T36" s="2">
        <v>199.1</v>
      </c>
      <c r="U36" s="2">
        <v>217.4</v>
      </c>
      <c r="V36" s="2">
        <v>240.7</v>
      </c>
      <c r="W36" s="2">
        <v>238.1</v>
      </c>
      <c r="X36" s="2">
        <v>263.8</v>
      </c>
      <c r="Y36" s="2">
        <v>305.5</v>
      </c>
      <c r="Z36" s="2">
        <v>322</v>
      </c>
      <c r="AA36" s="2">
        <v>340.7</v>
      </c>
      <c r="AB36" s="2">
        <v>339.8</v>
      </c>
      <c r="AC36" s="2">
        <v>371.9</v>
      </c>
      <c r="AD36" s="2">
        <v>390.3</v>
      </c>
      <c r="AE36" s="2">
        <v>410.2</v>
      </c>
      <c r="AF36" s="2">
        <v>413.9</v>
      </c>
      <c r="AG36" s="2">
        <v>451.2</v>
      </c>
      <c r="AH36" s="2">
        <v>469.9</v>
      </c>
      <c r="AI36" s="2">
        <v>486.6</v>
      </c>
      <c r="AJ36" s="2">
        <v>525.1</v>
      </c>
      <c r="AK36" s="2">
        <v>554.4</v>
      </c>
      <c r="AL36" s="2">
        <v>597.3</v>
      </c>
      <c r="AM36" s="2">
        <v>648.4</v>
      </c>
      <c r="AN36" s="2">
        <v>711.2</v>
      </c>
      <c r="AO36" s="2">
        <v>749.5</v>
      </c>
      <c r="AP36" s="2">
        <v>819.4</v>
      </c>
      <c r="AQ36" s="2">
        <v>885.2</v>
      </c>
      <c r="AR36" s="2">
        <v>930</v>
      </c>
      <c r="AS36" s="2">
        <v>1009</v>
      </c>
      <c r="AT36" s="2">
        <v>1110.7</v>
      </c>
      <c r="AU36" s="2">
        <v>1241.5</v>
      </c>
      <c r="AV36" s="2">
        <v>1335.8</v>
      </c>
      <c r="AW36" s="2">
        <v>1447.3</v>
      </c>
      <c r="AX36" s="2">
        <v>1616.4</v>
      </c>
      <c r="AY36" s="2">
        <v>1798.4</v>
      </c>
      <c r="AZ36" s="2">
        <v>2032.3</v>
      </c>
      <c r="BA36" s="2">
        <v>2263.3</v>
      </c>
      <c r="BB36" s="2">
        <v>2444.1</v>
      </c>
      <c r="BC36" s="2">
        <v>2733.5</v>
      </c>
      <c r="BD36" s="2">
        <v>2819.7</v>
      </c>
      <c r="BE36" s="2">
        <v>3083.5</v>
      </c>
      <c r="BF36" s="2">
        <v>3456.5</v>
      </c>
      <c r="BG36" s="2">
        <v>3712</v>
      </c>
      <c r="BH36" s="2">
        <v>3921.6</v>
      </c>
      <c r="BI36" s="2">
        <v>4165.3</v>
      </c>
      <c r="BJ36" s="2">
        <v>4489.4</v>
      </c>
      <c r="BK36" s="2">
        <v>4830.7</v>
      </c>
      <c r="BL36" s="2">
        <v>5109.3</v>
      </c>
      <c r="BM36" s="2">
        <v>5267.7</v>
      </c>
      <c r="BN36" s="2">
        <v>5598</v>
      </c>
      <c r="BO36" s="2">
        <v>5889.3</v>
      </c>
      <c r="BP36" s="2">
        <v>6266</v>
      </c>
      <c r="BQ36" s="2">
        <v>6545.2</v>
      </c>
      <c r="BR36" s="2">
        <v>6925.9</v>
      </c>
      <c r="BS36" s="2">
        <v>7368.6</v>
      </c>
      <c r="BT36" s="2">
        <v>7772.9</v>
      </c>
      <c r="BU36" s="2">
        <v>8259.1</v>
      </c>
      <c r="BV36" s="2">
        <v>8767.2</v>
      </c>
      <c r="BW36" s="2">
        <v>9029.9</v>
      </c>
      <c r="BX36" s="2">
        <v>9337.3</v>
      </c>
      <c r="BY36" s="2">
        <v>9788.1</v>
      </c>
      <c r="BZ36" s="2">
        <v>10435</v>
      </c>
      <c r="CA36" s="2">
        <v>11097</v>
      </c>
      <c r="CB36" s="2">
        <v>11738.2</v>
      </c>
      <c r="CC36" s="2">
        <v>12317.6</v>
      </c>
      <c r="CD36" s="2">
        <v>12594.3</v>
      </c>
    </row>
    <row r="37" spans="1:82" ht="13.5" thickBot="1">
      <c r="A37">
        <v>31</v>
      </c>
      <c r="B37" t="s">
        <v>61</v>
      </c>
      <c r="C37" s="2">
        <v>93.2</v>
      </c>
      <c r="D37" s="2">
        <v>82.2</v>
      </c>
      <c r="E37" s="2">
        <v>66.9</v>
      </c>
      <c r="F37" s="2">
        <v>50.7</v>
      </c>
      <c r="G37" s="2">
        <v>48.5</v>
      </c>
      <c r="H37" s="2">
        <v>57.8</v>
      </c>
      <c r="I37" s="2">
        <v>65.7</v>
      </c>
      <c r="J37" s="2">
        <v>74.5</v>
      </c>
      <c r="K37" s="2">
        <v>82.9</v>
      </c>
      <c r="L37" s="2">
        <v>76.2</v>
      </c>
      <c r="M37" s="2">
        <v>81.6</v>
      </c>
      <c r="N37" s="2">
        <v>90.7</v>
      </c>
      <c r="O37" s="2">
        <v>115.4</v>
      </c>
      <c r="P37" s="2">
        <v>149.1</v>
      </c>
      <c r="Q37" s="2">
        <v>183.9</v>
      </c>
      <c r="R37" s="2">
        <v>197.6</v>
      </c>
      <c r="S37" s="2">
        <v>198.1</v>
      </c>
      <c r="T37" s="2">
        <v>198</v>
      </c>
      <c r="U37" s="2">
        <v>215.2</v>
      </c>
      <c r="V37" s="2">
        <v>241.1</v>
      </c>
      <c r="W37" s="2">
        <v>236.2</v>
      </c>
      <c r="X37" s="2">
        <v>262.4</v>
      </c>
      <c r="Y37" s="2">
        <v>301.9</v>
      </c>
      <c r="Z37" s="2">
        <v>319.3</v>
      </c>
      <c r="AA37" s="2">
        <v>336.7</v>
      </c>
      <c r="AB37" s="2">
        <v>336.6</v>
      </c>
      <c r="AC37" s="2">
        <v>369.6</v>
      </c>
      <c r="AD37" s="2">
        <v>392.1</v>
      </c>
      <c r="AE37" s="2">
        <v>410.3</v>
      </c>
      <c r="AF37" s="2">
        <v>413</v>
      </c>
      <c r="AG37" s="2">
        <v>450.7</v>
      </c>
      <c r="AH37" s="2">
        <v>470.8</v>
      </c>
      <c r="AI37" s="2">
        <v>487.2</v>
      </c>
      <c r="AJ37" s="2">
        <v>524.8</v>
      </c>
      <c r="AK37" s="2">
        <v>555.3</v>
      </c>
      <c r="AL37" s="2">
        <v>596.5</v>
      </c>
      <c r="AM37" s="2">
        <v>646.9</v>
      </c>
      <c r="AN37" s="2">
        <v>705.1</v>
      </c>
      <c r="AO37" s="2">
        <v>745</v>
      </c>
      <c r="AP37" s="2">
        <v>815.1</v>
      </c>
      <c r="AQ37" s="2">
        <v>882.4</v>
      </c>
      <c r="AR37" s="2">
        <v>923.1</v>
      </c>
      <c r="AS37" s="2">
        <v>998</v>
      </c>
      <c r="AT37" s="2">
        <v>1101.8</v>
      </c>
      <c r="AU37" s="2">
        <v>1233.5</v>
      </c>
      <c r="AV37" s="2">
        <v>1326</v>
      </c>
      <c r="AW37" s="2">
        <v>1431</v>
      </c>
      <c r="AX37" s="2">
        <v>1592.9</v>
      </c>
      <c r="AY37" s="2">
        <v>1777.1</v>
      </c>
      <c r="AZ37" s="2">
        <v>2006.3</v>
      </c>
      <c r="BA37" s="2">
        <v>2216.4</v>
      </c>
      <c r="BB37" s="2">
        <v>2398.8</v>
      </c>
      <c r="BC37" s="2">
        <v>2696.9</v>
      </c>
      <c r="BD37" s="2">
        <v>2814.9</v>
      </c>
      <c r="BE37" s="2">
        <v>3033.8</v>
      </c>
      <c r="BF37" s="2">
        <v>3425</v>
      </c>
      <c r="BG37" s="2">
        <v>3669.7</v>
      </c>
      <c r="BH37" s="2">
        <v>3853.8</v>
      </c>
      <c r="BI37" s="2">
        <v>4132.4</v>
      </c>
      <c r="BJ37" s="2">
        <v>4498.9</v>
      </c>
      <c r="BK37" s="2">
        <v>4774.6</v>
      </c>
      <c r="BL37" s="2">
        <v>5025.1</v>
      </c>
      <c r="BM37" s="2">
        <v>5188</v>
      </c>
      <c r="BN37" s="2">
        <v>5488</v>
      </c>
      <c r="BO37" s="2">
        <v>5753.5</v>
      </c>
      <c r="BP37" s="2">
        <v>6157.2</v>
      </c>
      <c r="BQ37" s="2">
        <v>6492.7</v>
      </c>
      <c r="BR37" s="2">
        <v>6900</v>
      </c>
      <c r="BS37" s="2">
        <v>7382.5</v>
      </c>
      <c r="BT37" s="2">
        <v>7858.3</v>
      </c>
      <c r="BU37" s="2">
        <v>8330.2</v>
      </c>
      <c r="BV37" s="2">
        <v>8901.1</v>
      </c>
      <c r="BW37" s="2">
        <v>9133.3</v>
      </c>
      <c r="BX37" s="2">
        <v>9359.4</v>
      </c>
      <c r="BY37" s="2">
        <v>9771.5</v>
      </c>
      <c r="BZ37" s="2">
        <v>10442.8</v>
      </c>
      <c r="CA37" s="2">
        <v>11176.7</v>
      </c>
      <c r="CB37" s="2">
        <v>11958.8</v>
      </c>
      <c r="CC37" s="2">
        <v>12332.4</v>
      </c>
      <c r="CD37" s="2">
        <v>12493.3</v>
      </c>
    </row>
    <row r="38" spans="1:82" ht="13.5" thickBot="1">
      <c r="A38">
        <v>32</v>
      </c>
      <c r="B38" t="s">
        <v>62</v>
      </c>
      <c r="C38" s="2">
        <v>86.6</v>
      </c>
      <c r="D38" s="2">
        <v>75.5</v>
      </c>
      <c r="E38" s="2">
        <v>60.3</v>
      </c>
      <c r="F38" s="2">
        <v>44</v>
      </c>
      <c r="G38" s="2">
        <v>41.5</v>
      </c>
      <c r="H38" s="2">
        <v>50.3</v>
      </c>
      <c r="I38" s="2">
        <v>58.1</v>
      </c>
      <c r="J38" s="2">
        <v>65.9</v>
      </c>
      <c r="K38" s="2">
        <v>74.1</v>
      </c>
      <c r="L38" s="2">
        <v>67.6</v>
      </c>
      <c r="M38" s="2">
        <v>73.1</v>
      </c>
      <c r="N38" s="2">
        <v>81.3</v>
      </c>
      <c r="O38" s="2">
        <v>104.5</v>
      </c>
      <c r="P38" s="2">
        <v>137.8</v>
      </c>
      <c r="Q38" s="2">
        <v>171.6</v>
      </c>
      <c r="R38" s="2">
        <v>184.3</v>
      </c>
      <c r="S38" s="2">
        <v>183.3</v>
      </c>
      <c r="T38" s="2">
        <v>182.2</v>
      </c>
      <c r="U38" s="2">
        <v>197.7</v>
      </c>
      <c r="V38" s="2">
        <v>222.4</v>
      </c>
      <c r="W38" s="2">
        <v>216.1</v>
      </c>
      <c r="X38" s="2">
        <v>240.6</v>
      </c>
      <c r="Y38" s="2">
        <v>278.6</v>
      </c>
      <c r="Z38" s="2">
        <v>293.3</v>
      </c>
      <c r="AA38" s="2">
        <v>308.4</v>
      </c>
      <c r="AB38" s="2">
        <v>308.8</v>
      </c>
      <c r="AC38" s="2">
        <v>339</v>
      </c>
      <c r="AD38" s="2">
        <v>359.3</v>
      </c>
      <c r="AE38" s="2">
        <v>375.5</v>
      </c>
      <c r="AF38" s="2">
        <v>377</v>
      </c>
      <c r="AG38" s="2">
        <v>410.8</v>
      </c>
      <c r="AH38" s="2">
        <v>427.7</v>
      </c>
      <c r="AI38" s="2">
        <v>442.9</v>
      </c>
      <c r="AJ38" s="2">
        <v>477.6</v>
      </c>
      <c r="AK38" s="2">
        <v>504.6</v>
      </c>
      <c r="AL38" s="2">
        <v>542.4</v>
      </c>
      <c r="AM38" s="2">
        <v>589.5</v>
      </c>
      <c r="AN38" s="2">
        <v>646.4</v>
      </c>
      <c r="AO38" s="2">
        <v>681.6</v>
      </c>
      <c r="AP38" s="2">
        <v>743.5</v>
      </c>
      <c r="AQ38" s="2">
        <v>803.2</v>
      </c>
      <c r="AR38" s="2">
        <v>838.4</v>
      </c>
      <c r="AS38" s="2">
        <v>905.7</v>
      </c>
      <c r="AT38" s="2">
        <v>1003.6</v>
      </c>
      <c r="AU38" s="2">
        <v>1128.5</v>
      </c>
      <c r="AV38" s="2">
        <v>1213.7</v>
      </c>
      <c r="AW38" s="2">
        <v>1307.1</v>
      </c>
      <c r="AX38" s="2">
        <v>1460.8</v>
      </c>
      <c r="AY38" s="2">
        <v>1639.1</v>
      </c>
      <c r="AZ38" s="2">
        <v>1857.3</v>
      </c>
      <c r="BA38" s="2">
        <v>2066.3</v>
      </c>
      <c r="BB38" s="2">
        <v>2232.8</v>
      </c>
      <c r="BC38" s="2">
        <v>2493.3</v>
      </c>
      <c r="BD38" s="2">
        <v>2609.4</v>
      </c>
      <c r="BE38" s="2">
        <v>2809.5</v>
      </c>
      <c r="BF38" s="2">
        <v>3164.2</v>
      </c>
      <c r="BG38" s="2">
        <v>3373.7</v>
      </c>
      <c r="BH38" s="2">
        <v>3535.3</v>
      </c>
      <c r="BI38" s="2">
        <v>3798.6</v>
      </c>
      <c r="BJ38" s="2">
        <v>4141.1</v>
      </c>
      <c r="BK38" s="2">
        <v>4385</v>
      </c>
      <c r="BL38" s="2">
        <v>4619.9</v>
      </c>
      <c r="BM38" s="2">
        <v>4742.7</v>
      </c>
      <c r="BN38" s="2">
        <v>5014.9</v>
      </c>
      <c r="BO38" s="2">
        <v>5269.1</v>
      </c>
      <c r="BP38" s="2">
        <v>5617</v>
      </c>
      <c r="BQ38" s="2">
        <v>5940.3</v>
      </c>
      <c r="BR38" s="2">
        <v>6318.1</v>
      </c>
      <c r="BS38" s="2">
        <v>6762.8</v>
      </c>
      <c r="BT38" s="2">
        <v>7194</v>
      </c>
      <c r="BU38" s="2">
        <v>7646.5</v>
      </c>
      <c r="BV38" s="2">
        <v>8180.1</v>
      </c>
      <c r="BW38" s="2">
        <v>8410.9</v>
      </c>
      <c r="BX38" s="2">
        <v>8598.4</v>
      </c>
      <c r="BY38" s="2">
        <v>8999.3</v>
      </c>
      <c r="BZ38" s="2">
        <v>9634.1</v>
      </c>
      <c r="CA38" s="2">
        <v>10312.2</v>
      </c>
      <c r="CB38" s="2">
        <v>11017</v>
      </c>
      <c r="CC38" s="2">
        <v>11378.6</v>
      </c>
      <c r="CD38" s="2">
        <v>11529.6</v>
      </c>
    </row>
    <row r="40" ht="12.75">
      <c r="A40" t="s">
        <v>0</v>
      </c>
    </row>
    <row r="41" ht="12.75">
      <c r="A41" t="s">
        <v>1</v>
      </c>
    </row>
    <row r="42" ht="12.75">
      <c r="A42" t="s">
        <v>2</v>
      </c>
    </row>
    <row r="43" ht="12.75">
      <c r="A43" t="s">
        <v>3</v>
      </c>
    </row>
    <row r="44" ht="12.75">
      <c r="A44" t="s">
        <v>4</v>
      </c>
    </row>
    <row r="45" ht="12.75">
      <c r="A45" t="s">
        <v>5</v>
      </c>
    </row>
    <row r="46" ht="12.75">
      <c r="A46" t="s">
        <v>6</v>
      </c>
    </row>
    <row r="47" ht="12.75">
      <c r="A47" t="s">
        <v>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Montclair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LeBel</dc:creator>
  <cp:keywords/>
  <dc:description/>
  <cp:lastModifiedBy>Philippe LeBel</cp:lastModifiedBy>
  <dcterms:created xsi:type="dcterms:W3CDTF">2009-09-04T14:02:17Z</dcterms:created>
  <cp:category/>
  <cp:version/>
  <cp:contentType/>
  <cp:contentStatus/>
</cp:coreProperties>
</file>