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20" windowWidth="16720" windowHeight="126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>
    <definedName name="solver_adj" localSheetId="0" hidden="1">'Sheet1'!$C$8:$G$10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'Sheet1'!$B$8:$B$10</definedName>
    <definedName name="solver_lhs2" localSheetId="0" hidden="1">'Sheet1'!$C$12:$G$12</definedName>
    <definedName name="solver_lhs3" localSheetId="0" hidden="1">'Sheet1'!$C$8:$G$10</definedName>
    <definedName name="solver_lin" localSheetId="0" hidden="1">2</definedName>
    <definedName name="solver_neg" localSheetId="0" hidden="1">2</definedName>
    <definedName name="solver_num" localSheetId="0" hidden="1">3</definedName>
    <definedName name="solver_nwt" localSheetId="0" hidden="1">1</definedName>
    <definedName name="solver_opt" localSheetId="0" hidden="1">'Sheet1'!$B$20</definedName>
    <definedName name="solver_pre" localSheetId="0" hidden="1">0.000001</definedName>
    <definedName name="solver_rel1" localSheetId="0" hidden="1">1</definedName>
    <definedName name="solver_rel2" localSheetId="0" hidden="1">3</definedName>
    <definedName name="solver_rel3" localSheetId="0" hidden="1">3</definedName>
    <definedName name="solver_rhs1" localSheetId="0" hidden="1">'Sheet1'!$B$16:$B$18</definedName>
    <definedName name="solver_rhs2" localSheetId="0" hidden="1">'Sheet1'!$C$14:$G$14</definedName>
    <definedName name="solver_rhs3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<sst xmlns="http://schemas.openxmlformats.org/spreadsheetml/2006/main" count="60" uniqueCount="52">
  <si>
    <t>Example 2:  Transportation Problem.</t>
  </si>
  <si>
    <t>Minimize the costs of shipping goods from production plants to warehouses near metropolitan demand</t>
  </si>
  <si>
    <t>centers, while not exceeding the supply available from each plant and meeting the demand from each</t>
  </si>
  <si>
    <t>metropolitan area.</t>
  </si>
  <si>
    <t>Number to ship from plant x to warehouse y (at intersection):</t>
  </si>
  <si>
    <t>Color Coding</t>
  </si>
  <si>
    <t>Plants:</t>
  </si>
  <si>
    <t>Total</t>
  </si>
  <si>
    <t>San Fran</t>
  </si>
  <si>
    <t>Denver</t>
  </si>
  <si>
    <t>Chicago</t>
  </si>
  <si>
    <t>Dallas</t>
  </si>
  <si>
    <t>New York</t>
  </si>
  <si>
    <t>S. Carolina</t>
  </si>
  <si>
    <t xml:space="preserve">   Target cell</t>
  </si>
  <si>
    <t>Tennessee</t>
  </si>
  <si>
    <t>Arizona</t>
  </si>
  <si>
    <t xml:space="preserve">   Changing cells</t>
  </si>
  <si>
    <t>---</t>
  </si>
  <si>
    <t>Totals:</t>
  </si>
  <si>
    <t xml:space="preserve">   Constraints</t>
  </si>
  <si>
    <t>Demands by Whse --&gt;</t>
  </si>
  <si>
    <t>Supply</t>
  </si>
  <si>
    <t>Shipping costs from plant x to warehouse y (at intersection):</t>
  </si>
  <si>
    <t>Shipping:</t>
  </si>
  <si>
    <t>The problem presented in this model involves the shipment of goods from three plants to five regional</t>
  </si>
  <si>
    <t>warehouses.  Goods can be shipped from any plant to any warehouse, but it obviously costs more to</t>
  </si>
  <si>
    <t>ship goods over long distances than over short distances.  The problem is to determine the amounts</t>
  </si>
  <si>
    <t>to ship from each plant to each warehouse at minimum shipping cost in order to meet the regional</t>
  </si>
  <si>
    <t>demand, while not exceeding the plant supplies.</t>
  </si>
  <si>
    <t>Problem Specifications</t>
  </si>
  <si>
    <t>Target cell</t>
  </si>
  <si>
    <t>B20</t>
  </si>
  <si>
    <t>Goal is to minimize total shipping cost.</t>
  </si>
  <si>
    <t>Changing cells</t>
  </si>
  <si>
    <t>C8:G10</t>
  </si>
  <si>
    <t xml:space="preserve">Amount to ship from each plant to each </t>
  </si>
  <si>
    <t>warehouse.</t>
  </si>
  <si>
    <t>Constraints</t>
  </si>
  <si>
    <t>B8:B10&lt;=B16:B18</t>
  </si>
  <si>
    <t xml:space="preserve">Total shipped must be less than or equal to </t>
  </si>
  <si>
    <t>supply at plant.</t>
  </si>
  <si>
    <t>C12:G12&gt;=C14:G14</t>
  </si>
  <si>
    <t>Totals shipped to warehouses must be greater</t>
  </si>
  <si>
    <t>than or equal to demand at warehouses.</t>
  </si>
  <si>
    <t>C8:G10&gt;=0</t>
  </si>
  <si>
    <t xml:space="preserve">Number to ship must be greater than or equal </t>
  </si>
  <si>
    <t>to 0.</t>
  </si>
  <si>
    <r>
      <t xml:space="preserve">You can solve this problem faster by selecting the </t>
    </r>
    <r>
      <rPr>
        <b/>
        <sz val="9"/>
        <rFont val="Geneva"/>
        <family val="0"/>
      </rPr>
      <t>Assume linear model</t>
    </r>
    <r>
      <rPr>
        <sz val="9"/>
        <rFont val="Geneva"/>
        <family val="0"/>
      </rPr>
      <t xml:space="preserve"> check box in the </t>
    </r>
    <r>
      <rPr>
        <b/>
        <sz val="9"/>
        <rFont val="Geneva"/>
        <family val="0"/>
      </rPr>
      <t>Solver</t>
    </r>
    <r>
      <rPr>
        <sz val="9"/>
        <rFont val="Geneva"/>
        <family val="0"/>
      </rPr>
      <t xml:space="preserve"> </t>
    </r>
  </si>
  <si>
    <r>
      <t>Options</t>
    </r>
    <r>
      <rPr>
        <sz val="9"/>
        <rFont val="Geneva"/>
        <family val="0"/>
      </rPr>
      <t xml:space="preserve"> dialog box before clicking </t>
    </r>
    <r>
      <rPr>
        <b/>
        <sz val="9"/>
        <rFont val="Geneva"/>
        <family val="0"/>
      </rPr>
      <t>Solve</t>
    </r>
    <r>
      <rPr>
        <sz val="9"/>
        <rFont val="Geneva"/>
        <family val="0"/>
      </rPr>
      <t>.  A problem of this type has an optimum solution at which</t>
    </r>
  </si>
  <si>
    <t>amounts to ship are integers, if all of the supply and demand constraints are integers.</t>
  </si>
  <si>
    <t>(set solver to 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</si>
</sst>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b/>
      <sz val="10"/>
      <name val="Geneva"/>
      <family val="0"/>
    </font>
    <font>
      <sz val="8"/>
      <name val="Helv"/>
      <family val="0"/>
    </font>
    <font>
      <sz val="9"/>
      <name val="Geneva"/>
      <family val="0"/>
    </font>
    <font>
      <i/>
      <sz val="9"/>
      <name val="Geneva"/>
      <family val="0"/>
    </font>
    <font>
      <b/>
      <sz val="9"/>
      <name val="Geneva"/>
      <family val="0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gray125">
        <fgColor indexed="13"/>
      </patternFill>
    </fill>
  </fills>
  <borders count="29">
    <border>
      <left/>
      <right/>
      <top/>
      <bottom/>
      <diagonal/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6"/>
      </left>
      <right style="thick">
        <color indexed="16"/>
      </right>
      <top style="thick">
        <color indexed="16"/>
      </top>
      <bottom>
        <color indexed="63"/>
      </bottom>
    </border>
    <border>
      <left style="thick">
        <color indexed="17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thick">
        <color indexed="16"/>
      </left>
      <right style="thick">
        <color indexed="16"/>
      </right>
      <top>
        <color indexed="63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6"/>
      </left>
      <right style="thick">
        <color indexed="16"/>
      </right>
      <top>
        <color indexed="63"/>
      </top>
      <bottom style="thick">
        <color indexed="16"/>
      </bottom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16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1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1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21" applyFont="1">
      <alignment horizontal="left"/>
      <protection/>
    </xf>
    <xf numFmtId="0" fontId="5" fillId="0" borderId="0" xfId="21" applyAlignment="1">
      <alignment/>
      <protection/>
    </xf>
    <xf numFmtId="0" fontId="5" fillId="0" borderId="0" xfId="21">
      <alignment horizontal="left"/>
      <protection/>
    </xf>
    <xf numFmtId="0" fontId="6" fillId="2" borderId="1" xfId="21" applyNumberFormat="1" applyFont="1" applyFill="1" applyBorder="1" applyAlignment="1">
      <alignment horizontal="left"/>
      <protection/>
    </xf>
    <xf numFmtId="0" fontId="6" fillId="2" borderId="2" xfId="21" applyFont="1" applyFill="1" applyBorder="1" applyAlignment="1">
      <alignment/>
      <protection/>
    </xf>
    <xf numFmtId="0" fontId="6" fillId="2" borderId="3" xfId="21" applyFont="1" applyFill="1" applyBorder="1">
      <alignment horizontal="left"/>
      <protection/>
    </xf>
    <xf numFmtId="0" fontId="6" fillId="2" borderId="4" xfId="21" applyNumberFormat="1" applyFont="1" applyFill="1" applyBorder="1" applyAlignment="1">
      <alignment horizontal="left"/>
      <protection/>
    </xf>
    <xf numFmtId="0" fontId="6" fillId="2" borderId="0" xfId="21" applyFont="1" applyFill="1" applyBorder="1" applyAlignment="1">
      <alignment/>
      <protection/>
    </xf>
    <xf numFmtId="0" fontId="6" fillId="2" borderId="5" xfId="21" applyFont="1" applyFill="1" applyBorder="1">
      <alignment horizontal="left"/>
      <protection/>
    </xf>
    <xf numFmtId="0" fontId="6" fillId="2" borderId="6" xfId="21" applyNumberFormat="1" applyFont="1" applyFill="1" applyBorder="1" applyAlignment="1">
      <alignment horizontal="left"/>
      <protection/>
    </xf>
    <xf numFmtId="0" fontId="6" fillId="2" borderId="7" xfId="21" applyFont="1" applyFill="1" applyBorder="1" applyAlignment="1">
      <alignment/>
      <protection/>
    </xf>
    <xf numFmtId="0" fontId="6" fillId="2" borderId="8" xfId="21" applyFont="1" applyFill="1" applyBorder="1">
      <alignment horizontal="left"/>
      <protection/>
    </xf>
    <xf numFmtId="0" fontId="6" fillId="0" borderId="0" xfId="21" applyFont="1" applyAlignment="1">
      <alignment/>
      <protection/>
    </xf>
    <xf numFmtId="0" fontId="6" fillId="0" borderId="0" xfId="21" applyFont="1">
      <alignment horizontal="left"/>
      <protection/>
    </xf>
    <xf numFmtId="0" fontId="6" fillId="0" borderId="1" xfId="21" applyFont="1" applyFill="1" applyBorder="1">
      <alignment horizontal="left"/>
      <protection/>
    </xf>
    <xf numFmtId="0" fontId="6" fillId="0" borderId="2" xfId="21" applyFont="1" applyFill="1" applyBorder="1">
      <alignment horizontal="left"/>
      <protection/>
    </xf>
    <xf numFmtId="0" fontId="7" fillId="0" borderId="2" xfId="21" applyNumberFormat="1" applyFont="1" applyFill="1" applyBorder="1" applyAlignment="1">
      <alignment horizontal="left"/>
      <protection/>
    </xf>
    <xf numFmtId="0" fontId="6" fillId="0" borderId="3" xfId="21" applyFont="1" applyFill="1" applyBorder="1">
      <alignment horizontal="left"/>
      <protection/>
    </xf>
    <xf numFmtId="49" fontId="8" fillId="0" borderId="1" xfId="19" applyNumberFormat="1" applyFont="1" applyFill="1" applyBorder="1" applyAlignment="1">
      <alignment vertical="top"/>
      <protection/>
    </xf>
    <xf numFmtId="49" fontId="6" fillId="0" borderId="2" xfId="20" applyNumberFormat="1" applyFont="1" applyFill="1" applyBorder="1" applyAlignment="1">
      <alignment vertical="top"/>
      <protection/>
    </xf>
    <xf numFmtId="49" fontId="6" fillId="0" borderId="3" xfId="19" applyNumberFormat="1" applyFont="1" applyFill="1" applyBorder="1" applyAlignment="1">
      <alignment vertical="top"/>
      <protection/>
    </xf>
    <xf numFmtId="0" fontId="7" fillId="0" borderId="4" xfId="21" applyNumberFormat="1" applyFont="1" applyFill="1" applyBorder="1" applyAlignment="1">
      <alignment horizontal="left"/>
      <protection/>
    </xf>
    <xf numFmtId="0" fontId="7" fillId="0" borderId="0" xfId="21" applyNumberFormat="1" applyFont="1" applyFill="1" applyBorder="1" applyAlignment="1">
      <alignment horizontal="center"/>
      <protection/>
    </xf>
    <xf numFmtId="0" fontId="7" fillId="0" borderId="0" xfId="21" applyNumberFormat="1" applyFont="1" applyFill="1" applyBorder="1" applyAlignment="1">
      <alignment horizontal="right"/>
      <protection/>
    </xf>
    <xf numFmtId="0" fontId="6" fillId="0" borderId="5" xfId="21" applyFont="1" applyFill="1" applyBorder="1">
      <alignment horizontal="left"/>
      <protection/>
    </xf>
    <xf numFmtId="49" fontId="6" fillId="0" borderId="4" xfId="20" applyNumberFormat="1" applyFont="1" applyFill="1" applyBorder="1" applyAlignment="1">
      <alignment vertical="top"/>
      <protection/>
    </xf>
    <xf numFmtId="49" fontId="6" fillId="0" borderId="0" xfId="0" applyNumberFormat="1" applyFont="1" applyAlignment="1">
      <alignment vertical="top"/>
    </xf>
    <xf numFmtId="49" fontId="6" fillId="0" borderId="5" xfId="20" applyNumberFormat="1" applyFont="1" applyFill="1" applyBorder="1" applyAlignment="1">
      <alignment vertical="top"/>
      <protection/>
    </xf>
    <xf numFmtId="0" fontId="6" fillId="0" borderId="4" xfId="21" applyNumberFormat="1" applyFont="1" applyFill="1" applyBorder="1" applyAlignment="1">
      <alignment horizontal="left"/>
      <protection/>
    </xf>
    <xf numFmtId="1" fontId="6" fillId="0" borderId="9" xfId="21" applyNumberFormat="1" applyFont="1" applyFill="1" applyBorder="1" applyAlignment="1">
      <alignment horizontal="center"/>
      <protection/>
    </xf>
    <xf numFmtId="1" fontId="6" fillId="0" borderId="10" xfId="21" applyNumberFormat="1" applyFont="1" applyFill="1" applyBorder="1" applyAlignment="1">
      <alignment/>
      <protection/>
    </xf>
    <xf numFmtId="1" fontId="6" fillId="0" borderId="11" xfId="21" applyNumberFormat="1" applyFont="1" applyFill="1" applyBorder="1" applyAlignment="1">
      <alignment/>
      <protection/>
    </xf>
    <xf numFmtId="1" fontId="6" fillId="0" borderId="12" xfId="21" applyNumberFormat="1" applyFont="1" applyFill="1" applyBorder="1" applyAlignment="1">
      <alignment/>
      <protection/>
    </xf>
    <xf numFmtId="5" fontId="8" fillId="0" borderId="13" xfId="21" applyNumberFormat="1" applyFont="1" applyFill="1" applyBorder="1" applyAlignment="1">
      <alignment horizontal="center"/>
      <protection/>
    </xf>
    <xf numFmtId="49" fontId="6" fillId="0" borderId="0" xfId="20" applyNumberFormat="1" applyFont="1" applyAlignment="1">
      <alignment vertical="top"/>
      <protection/>
    </xf>
    <xf numFmtId="1" fontId="6" fillId="0" borderId="14" xfId="21" applyNumberFormat="1" applyFont="1" applyFill="1" applyBorder="1" applyAlignment="1">
      <alignment horizontal="center"/>
      <protection/>
    </xf>
    <xf numFmtId="1" fontId="6" fillId="0" borderId="15" xfId="21" applyNumberFormat="1" applyFont="1" applyFill="1" applyBorder="1" applyAlignment="1">
      <alignment/>
      <protection/>
    </xf>
    <xf numFmtId="1" fontId="6" fillId="0" borderId="0" xfId="21" applyNumberFormat="1" applyFont="1" applyFill="1" applyBorder="1" applyAlignment="1">
      <alignment/>
      <protection/>
    </xf>
    <xf numFmtId="1" fontId="6" fillId="0" borderId="16" xfId="21" applyNumberFormat="1" applyFont="1" applyFill="1" applyBorder="1" applyAlignment="1">
      <alignment/>
      <protection/>
    </xf>
    <xf numFmtId="1" fontId="6" fillId="0" borderId="17" xfId="21" applyNumberFormat="1" applyFont="1" applyFill="1" applyBorder="1" applyAlignment="1">
      <alignment horizontal="center"/>
      <protection/>
    </xf>
    <xf numFmtId="1" fontId="6" fillId="0" borderId="18" xfId="21" applyNumberFormat="1" applyFont="1" applyFill="1" applyBorder="1" applyAlignment="1">
      <alignment/>
      <protection/>
    </xf>
    <xf numFmtId="1" fontId="6" fillId="0" borderId="19" xfId="21" applyNumberFormat="1" applyFont="1" applyFill="1" applyBorder="1" applyAlignment="1">
      <alignment/>
      <protection/>
    </xf>
    <xf numFmtId="1" fontId="6" fillId="0" borderId="20" xfId="21" applyNumberFormat="1" applyFont="1" applyFill="1" applyBorder="1" applyAlignment="1">
      <alignment/>
      <protection/>
    </xf>
    <xf numFmtId="38" fontId="6" fillId="0" borderId="21" xfId="22" applyNumberFormat="1" applyFont="1" applyFill="1" applyBorder="1" applyAlignment="1">
      <alignment/>
      <protection/>
    </xf>
    <xf numFmtId="0" fontId="6" fillId="0" borderId="4" xfId="21" applyFont="1" applyFill="1" applyBorder="1" applyAlignment="1">
      <alignment/>
      <protection/>
    </xf>
    <xf numFmtId="1" fontId="6" fillId="0" borderId="0" xfId="21" applyNumberFormat="1" applyFont="1" applyFill="1" applyBorder="1" applyAlignment="1">
      <alignment horizontal="right"/>
      <protection/>
    </xf>
    <xf numFmtId="1" fontId="6" fillId="0" borderId="22" xfId="21" applyNumberFormat="1" applyFont="1" applyFill="1" applyBorder="1" applyAlignment="1">
      <alignment/>
      <protection/>
    </xf>
    <xf numFmtId="1" fontId="6" fillId="0" borderId="23" xfId="21" applyNumberFormat="1" applyFont="1" applyFill="1" applyBorder="1" applyAlignment="1">
      <alignment/>
      <protection/>
    </xf>
    <xf numFmtId="1" fontId="6" fillId="0" borderId="24" xfId="21" applyNumberFormat="1" applyFont="1" applyFill="1" applyBorder="1" applyAlignment="1">
      <alignment/>
      <protection/>
    </xf>
    <xf numFmtId="0" fontId="6" fillId="0" borderId="25" xfId="0" applyFont="1" applyBorder="1" applyAlignment="1">
      <alignment/>
    </xf>
    <xf numFmtId="49" fontId="6" fillId="0" borderId="6" xfId="19" applyNumberFormat="1" applyFont="1" applyFill="1" applyBorder="1" applyAlignment="1">
      <alignment vertical="top"/>
      <protection/>
    </xf>
    <xf numFmtId="49" fontId="6" fillId="0" borderId="7" xfId="20" applyNumberFormat="1" applyFont="1" applyFill="1" applyBorder="1" applyAlignment="1">
      <alignment vertical="top"/>
      <protection/>
    </xf>
    <xf numFmtId="49" fontId="6" fillId="0" borderId="8" xfId="19" applyNumberFormat="1" applyFont="1" applyFill="1" applyBorder="1" applyAlignment="1">
      <alignment vertical="top"/>
      <protection/>
    </xf>
    <xf numFmtId="0" fontId="6" fillId="0" borderId="6" xfId="21" applyFont="1" applyFill="1" applyBorder="1">
      <alignment horizontal="left"/>
      <protection/>
    </xf>
    <xf numFmtId="0" fontId="7" fillId="0" borderId="7" xfId="21" applyNumberFormat="1" applyFont="1" applyFill="1" applyBorder="1" applyAlignment="1">
      <alignment horizontal="right"/>
      <protection/>
    </xf>
    <xf numFmtId="0" fontId="6" fillId="0" borderId="8" xfId="21" applyFont="1" applyFill="1" applyBorder="1">
      <alignment horizontal="left"/>
      <protection/>
    </xf>
    <xf numFmtId="0" fontId="7" fillId="0" borderId="1" xfId="21" applyFont="1" applyFill="1" applyBorder="1">
      <alignment horizontal="left"/>
      <protection/>
    </xf>
    <xf numFmtId="1" fontId="7" fillId="0" borderId="2" xfId="21" applyNumberFormat="1" applyFont="1" applyFill="1" applyBorder="1" applyAlignment="1">
      <alignment horizontal="center"/>
      <protection/>
    </xf>
    <xf numFmtId="1" fontId="7" fillId="0" borderId="0" xfId="21" applyNumberFormat="1" applyFont="1" applyFill="1" applyBorder="1" applyAlignment="1">
      <alignment horizontal="left"/>
      <protection/>
    </xf>
    <xf numFmtId="0" fontId="6" fillId="0" borderId="0" xfId="21" applyFont="1" applyFill="1" applyBorder="1">
      <alignment horizontal="left"/>
      <protection/>
    </xf>
    <xf numFmtId="1" fontId="6" fillId="0" borderId="7" xfId="21" applyNumberFormat="1" applyFont="1" applyFill="1" applyBorder="1" applyAlignment="1">
      <alignment/>
      <protection/>
    </xf>
    <xf numFmtId="0" fontId="6" fillId="0" borderId="1" xfId="21" applyFont="1" applyFill="1" applyBorder="1" applyAlignment="1">
      <alignment/>
      <protection/>
    </xf>
    <xf numFmtId="1" fontId="6" fillId="0" borderId="2" xfId="21" applyNumberFormat="1" applyFont="1" applyFill="1" applyBorder="1" applyAlignment="1">
      <alignment/>
      <protection/>
    </xf>
    <xf numFmtId="0" fontId="7" fillId="0" borderId="6" xfId="21" applyNumberFormat="1" applyFont="1" applyFill="1" applyBorder="1" applyAlignment="1">
      <alignment horizontal="left"/>
      <protection/>
    </xf>
    <xf numFmtId="5" fontId="6" fillId="0" borderId="7" xfId="21" applyNumberFormat="1" applyFont="1" applyFill="1" applyBorder="1" applyAlignment="1">
      <alignment/>
      <protection/>
    </xf>
    <xf numFmtId="0" fontId="6" fillId="2" borderId="1" xfId="20" applyFont="1" applyFill="1" applyBorder="1">
      <alignment horizontal="left"/>
      <protection/>
    </xf>
    <xf numFmtId="0" fontId="6" fillId="2" borderId="2" xfId="20" applyFont="1" applyFill="1" applyBorder="1">
      <alignment horizontal="left"/>
      <protection/>
    </xf>
    <xf numFmtId="0" fontId="6" fillId="2" borderId="3" xfId="20" applyFont="1" applyFill="1" applyBorder="1">
      <alignment horizontal="left"/>
      <protection/>
    </xf>
    <xf numFmtId="0" fontId="6" fillId="2" borderId="4" xfId="20" applyFont="1" applyFill="1" applyBorder="1">
      <alignment horizontal="left"/>
      <protection/>
    </xf>
    <xf numFmtId="0" fontId="6" fillId="2" borderId="0" xfId="20" applyFont="1" applyFill="1" applyBorder="1">
      <alignment horizontal="left"/>
      <protection/>
    </xf>
    <xf numFmtId="0" fontId="6" fillId="2" borderId="5" xfId="20" applyFont="1" applyFill="1" applyBorder="1">
      <alignment horizontal="left"/>
      <protection/>
    </xf>
    <xf numFmtId="0" fontId="8" fillId="2" borderId="26" xfId="20" applyFont="1" applyFill="1" applyBorder="1">
      <alignment horizontal="left"/>
      <protection/>
    </xf>
    <xf numFmtId="0" fontId="6" fillId="2" borderId="27" xfId="20" applyFont="1" applyFill="1" applyBorder="1">
      <alignment horizontal="left"/>
      <protection/>
    </xf>
    <xf numFmtId="0" fontId="6" fillId="2" borderId="28" xfId="20" applyFont="1" applyFill="1" applyBorder="1">
      <alignment horizontal="left"/>
      <protection/>
    </xf>
    <xf numFmtId="0" fontId="5" fillId="0" borderId="0" xfId="20">
      <alignment horizontal="left"/>
      <protection/>
    </xf>
    <xf numFmtId="0" fontId="8" fillId="2" borderId="4" xfId="20" applyFont="1" applyFill="1" applyBorder="1">
      <alignment horizontal="left"/>
      <protection/>
    </xf>
    <xf numFmtId="0" fontId="5" fillId="2" borderId="6" xfId="20" applyFill="1" applyBorder="1">
      <alignment horizontal="left"/>
      <protection/>
    </xf>
    <xf numFmtId="49" fontId="5" fillId="2" borderId="7" xfId="20" applyNumberFormat="1" applyFill="1" applyBorder="1">
      <alignment horizontal="left"/>
      <protection/>
    </xf>
    <xf numFmtId="49" fontId="5" fillId="2" borderId="8" xfId="20" applyNumberFormat="1" applyFill="1" applyBorder="1">
      <alignment horizontal="left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Solver Example" xfId="19"/>
    <cellStyle name="Normal_SOLVER1" xfId="20"/>
    <cellStyle name="Normal_SOLVER2" xfId="21"/>
    <cellStyle name="Normal_SOLVER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workbookViewId="0" topLeftCell="B1">
      <selection activeCell="C11" sqref="C11"/>
    </sheetView>
  </sheetViews>
  <sheetFormatPr defaultColWidth="11.5546875" defaultRowHeight="15.75"/>
  <cols>
    <col min="9" max="9" width="4.6640625" style="0" customWidth="1"/>
    <col min="10" max="10" width="5.4453125" style="0" customWidth="1"/>
    <col min="13" max="13" width="4.99609375" style="0" customWidth="1"/>
    <col min="14" max="14" width="3.6640625" style="0" customWidth="1"/>
  </cols>
  <sheetData>
    <row r="1" spans="1:14" ht="15" thickBo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5" thickTop="1">
      <c r="A2" s="4" t="s">
        <v>1</v>
      </c>
      <c r="B2" s="5"/>
      <c r="C2" s="5"/>
      <c r="D2" s="5"/>
      <c r="E2" s="5"/>
      <c r="F2" s="5"/>
      <c r="G2" s="5"/>
      <c r="H2" s="6"/>
      <c r="I2" s="3"/>
      <c r="N2" s="3"/>
    </row>
    <row r="3" spans="1:14" ht="13.5">
      <c r="A3" s="7" t="s">
        <v>2</v>
      </c>
      <c r="B3" s="8"/>
      <c r="C3" s="8"/>
      <c r="D3" s="8"/>
      <c r="E3" s="8"/>
      <c r="F3" s="8"/>
      <c r="G3" s="8"/>
      <c r="H3" s="9"/>
      <c r="I3" s="3"/>
      <c r="N3" s="3"/>
    </row>
    <row r="4" spans="1:14" ht="15" thickBot="1">
      <c r="A4" s="10" t="s">
        <v>3</v>
      </c>
      <c r="B4" s="11"/>
      <c r="C4" s="11"/>
      <c r="D4" s="11"/>
      <c r="E4" s="11"/>
      <c r="F4" s="11"/>
      <c r="G4" s="11"/>
      <c r="H4" s="12"/>
      <c r="I4" s="3"/>
      <c r="N4" s="3"/>
    </row>
    <row r="5" spans="1:14" ht="15.75" thickBot="1" thickTop="1">
      <c r="A5" s="13"/>
      <c r="B5" s="13"/>
      <c r="C5" s="13"/>
      <c r="D5" s="14"/>
      <c r="E5" s="13"/>
      <c r="F5" s="13"/>
      <c r="G5" s="13"/>
      <c r="H5" s="14"/>
      <c r="I5" s="3"/>
      <c r="N5" s="3"/>
    </row>
    <row r="6" spans="1:14" ht="15" thickTop="1">
      <c r="A6" s="15"/>
      <c r="B6" s="16"/>
      <c r="C6" s="17" t="s">
        <v>4</v>
      </c>
      <c r="D6" s="16"/>
      <c r="E6" s="16"/>
      <c r="F6" s="16"/>
      <c r="G6" s="16"/>
      <c r="H6" s="18"/>
      <c r="I6" s="3"/>
      <c r="J6" s="19" t="s">
        <v>5</v>
      </c>
      <c r="K6" s="20"/>
      <c r="L6" s="20"/>
      <c r="M6" s="21"/>
      <c r="N6" s="3"/>
    </row>
    <row r="7" spans="1:14" ht="15" thickBot="1">
      <c r="A7" s="22" t="s">
        <v>6</v>
      </c>
      <c r="B7" s="23" t="s">
        <v>7</v>
      </c>
      <c r="C7" s="24" t="s">
        <v>8</v>
      </c>
      <c r="D7" s="24" t="s">
        <v>9</v>
      </c>
      <c r="E7" s="24" t="s">
        <v>10</v>
      </c>
      <c r="F7" s="24" t="s">
        <v>11</v>
      </c>
      <c r="G7" s="24" t="s">
        <v>12</v>
      </c>
      <c r="H7" s="25"/>
      <c r="I7" s="3"/>
      <c r="J7" s="26"/>
      <c r="K7" s="27"/>
      <c r="L7" s="27"/>
      <c r="M7" s="28"/>
      <c r="N7" s="3"/>
    </row>
    <row r="8" spans="1:14" ht="15.75" thickBot="1" thickTop="1">
      <c r="A8" s="29" t="s">
        <v>13</v>
      </c>
      <c r="B8" s="30">
        <f>SUM(C8:G8)</f>
        <v>5</v>
      </c>
      <c r="C8" s="31">
        <v>1</v>
      </c>
      <c r="D8" s="32">
        <v>1</v>
      </c>
      <c r="E8" s="32">
        <v>1</v>
      </c>
      <c r="F8" s="32">
        <v>1</v>
      </c>
      <c r="G8" s="33">
        <v>1</v>
      </c>
      <c r="H8" s="25"/>
      <c r="I8" s="3"/>
      <c r="J8" s="26"/>
      <c r="K8" s="34"/>
      <c r="L8" s="35" t="s">
        <v>14</v>
      </c>
      <c r="M8" s="28"/>
      <c r="N8" s="3"/>
    </row>
    <row r="9" spans="1:14" ht="15.75" thickBot="1" thickTop="1">
      <c r="A9" s="29" t="s">
        <v>15</v>
      </c>
      <c r="B9" s="36">
        <f>SUM(C9:G9)</f>
        <v>5</v>
      </c>
      <c r="C9" s="37">
        <v>1</v>
      </c>
      <c r="D9" s="38">
        <v>1</v>
      </c>
      <c r="E9" s="38">
        <v>1</v>
      </c>
      <c r="F9" s="38">
        <v>1</v>
      </c>
      <c r="G9" s="39">
        <v>1</v>
      </c>
      <c r="H9" s="25"/>
      <c r="I9" s="3"/>
      <c r="J9" s="26"/>
      <c r="K9" s="35"/>
      <c r="L9" s="35"/>
      <c r="M9" s="28"/>
      <c r="N9" s="3"/>
    </row>
    <row r="10" spans="1:14" ht="15.75" thickBot="1" thickTop="1">
      <c r="A10" s="29" t="s">
        <v>16</v>
      </c>
      <c r="B10" s="40">
        <f>SUM(C10:G10)</f>
        <v>5</v>
      </c>
      <c r="C10" s="41">
        <v>1</v>
      </c>
      <c r="D10" s="42">
        <v>1</v>
      </c>
      <c r="E10" s="42">
        <v>1</v>
      </c>
      <c r="F10" s="42">
        <v>1</v>
      </c>
      <c r="G10" s="43">
        <v>1</v>
      </c>
      <c r="H10" s="25"/>
      <c r="I10" s="3"/>
      <c r="J10" s="26"/>
      <c r="K10" s="44"/>
      <c r="L10" s="35" t="s">
        <v>17</v>
      </c>
      <c r="M10" s="28"/>
      <c r="N10" s="3"/>
    </row>
    <row r="11" spans="1:14" ht="15.75" thickBot="1" thickTop="1">
      <c r="A11" s="45"/>
      <c r="B11" s="38"/>
      <c r="C11" s="46" t="s">
        <v>18</v>
      </c>
      <c r="D11" s="46" t="s">
        <v>18</v>
      </c>
      <c r="E11" s="46" t="s">
        <v>18</v>
      </c>
      <c r="F11" s="46" t="s">
        <v>18</v>
      </c>
      <c r="G11" s="46" t="s">
        <v>18</v>
      </c>
      <c r="H11" s="25"/>
      <c r="I11" s="3"/>
      <c r="J11" s="26"/>
      <c r="K11" s="35"/>
      <c r="L11" s="35"/>
      <c r="M11" s="28"/>
      <c r="N11" s="3"/>
    </row>
    <row r="12" spans="1:14" ht="15.75" thickBot="1" thickTop="1">
      <c r="A12" s="29" t="s">
        <v>19</v>
      </c>
      <c r="B12" s="38"/>
      <c r="C12" s="47">
        <f>SUM(C8:C10)</f>
        <v>3</v>
      </c>
      <c r="D12" s="48">
        <f>SUM(D8:D10)</f>
        <v>3</v>
      </c>
      <c r="E12" s="48">
        <f>SUM(E8:E10)</f>
        <v>3</v>
      </c>
      <c r="F12" s="48">
        <f>SUM(F8:F10)</f>
        <v>3</v>
      </c>
      <c r="G12" s="49">
        <f>SUM(G8:G10)</f>
        <v>3</v>
      </c>
      <c r="H12" s="25"/>
      <c r="I12" s="3"/>
      <c r="J12" s="26"/>
      <c r="K12" s="50"/>
      <c r="L12" s="35" t="s">
        <v>20</v>
      </c>
      <c r="M12" s="28"/>
      <c r="N12" s="3"/>
    </row>
    <row r="13" spans="1:14" ht="15.75" thickBot="1" thickTop="1">
      <c r="A13" s="45"/>
      <c r="B13" s="38"/>
      <c r="C13" s="38"/>
      <c r="D13" s="38"/>
      <c r="E13" s="38"/>
      <c r="F13" s="38"/>
      <c r="G13" s="38"/>
      <c r="H13" s="25"/>
      <c r="I13" s="3"/>
      <c r="J13" s="51"/>
      <c r="K13" s="52"/>
      <c r="L13" s="52"/>
      <c r="M13" s="53"/>
      <c r="N13" s="3"/>
    </row>
    <row r="14" spans="1:14" ht="15.75" thickBot="1" thickTop="1">
      <c r="A14" s="54"/>
      <c r="B14" s="55" t="s">
        <v>21</v>
      </c>
      <c r="C14" s="47">
        <v>180</v>
      </c>
      <c r="D14" s="48">
        <v>80</v>
      </c>
      <c r="E14" s="48">
        <v>200</v>
      </c>
      <c r="F14" s="48">
        <v>160</v>
      </c>
      <c r="G14" s="49">
        <v>220</v>
      </c>
      <c r="H14" s="56"/>
      <c r="I14" s="3"/>
      <c r="J14" s="3"/>
      <c r="K14" s="3"/>
      <c r="L14" s="3"/>
      <c r="M14" s="3"/>
      <c r="N14" s="3"/>
    </row>
    <row r="15" spans="1:14" ht="15.75" thickBot="1" thickTop="1">
      <c r="A15" s="57" t="s">
        <v>6</v>
      </c>
      <c r="B15" s="58" t="s">
        <v>22</v>
      </c>
      <c r="C15" s="59" t="s">
        <v>23</v>
      </c>
      <c r="D15" s="60"/>
      <c r="E15" s="38"/>
      <c r="F15" s="38"/>
      <c r="G15" s="38"/>
      <c r="H15" s="18"/>
      <c r="I15" s="3"/>
      <c r="J15" s="3"/>
      <c r="K15" s="3"/>
      <c r="L15" s="3"/>
      <c r="M15" s="3"/>
      <c r="N15" s="3"/>
    </row>
    <row r="16" spans="1:14" ht="15" thickTop="1">
      <c r="A16" s="29" t="s">
        <v>13</v>
      </c>
      <c r="B16" s="30">
        <v>310</v>
      </c>
      <c r="C16" s="38">
        <v>10</v>
      </c>
      <c r="D16" s="38">
        <v>8</v>
      </c>
      <c r="E16" s="38">
        <v>6</v>
      </c>
      <c r="F16" s="38">
        <v>5</v>
      </c>
      <c r="G16" s="38">
        <v>4</v>
      </c>
      <c r="H16" s="25"/>
      <c r="I16" s="3"/>
      <c r="J16" s="3"/>
      <c r="K16" s="3"/>
      <c r="L16" s="3"/>
      <c r="M16" s="3"/>
      <c r="N16" s="3"/>
    </row>
    <row r="17" spans="1:14" ht="13.5">
      <c r="A17" s="29" t="s">
        <v>15</v>
      </c>
      <c r="B17" s="36">
        <v>260</v>
      </c>
      <c r="C17" s="38">
        <v>6</v>
      </c>
      <c r="D17" s="38">
        <v>5</v>
      </c>
      <c r="E17" s="38">
        <v>4</v>
      </c>
      <c r="F17" s="38">
        <v>3</v>
      </c>
      <c r="G17" s="38">
        <v>6</v>
      </c>
      <c r="H17" s="25"/>
      <c r="I17" s="3"/>
      <c r="J17" s="3"/>
      <c r="K17" s="3"/>
      <c r="L17" s="3"/>
      <c r="M17" s="3"/>
      <c r="N17" s="3"/>
    </row>
    <row r="18" spans="1:14" ht="15" thickBot="1">
      <c r="A18" s="29" t="s">
        <v>16</v>
      </c>
      <c r="B18" s="40">
        <v>280</v>
      </c>
      <c r="C18" s="61">
        <v>3</v>
      </c>
      <c r="D18" s="61">
        <v>4</v>
      </c>
      <c r="E18" s="61">
        <v>5</v>
      </c>
      <c r="F18" s="61">
        <v>5</v>
      </c>
      <c r="G18" s="61">
        <v>9</v>
      </c>
      <c r="H18" s="56"/>
      <c r="I18" s="3"/>
      <c r="J18" s="3"/>
      <c r="K18" s="3"/>
      <c r="L18" s="3"/>
      <c r="M18" s="3"/>
      <c r="N18" s="3"/>
    </row>
    <row r="19" spans="1:14" ht="15.75" thickBot="1" thickTop="1">
      <c r="A19" s="62"/>
      <c r="B19" s="38"/>
      <c r="C19" s="63"/>
      <c r="D19" s="63"/>
      <c r="E19" s="63"/>
      <c r="F19" s="63"/>
      <c r="G19" s="63"/>
      <c r="H19" s="18"/>
      <c r="I19" s="3"/>
      <c r="J19" s="3"/>
      <c r="K19" s="3"/>
      <c r="L19" s="3"/>
      <c r="M19" s="3"/>
      <c r="N19" s="3"/>
    </row>
    <row r="20" spans="1:14" ht="15.75" thickBot="1" thickTop="1">
      <c r="A20" s="64" t="s">
        <v>24</v>
      </c>
      <c r="B20" s="34">
        <f>SUM(C20:G20)</f>
        <v>83</v>
      </c>
      <c r="C20" s="65">
        <f>C8*C16+C9*C17+C10*C18</f>
        <v>19</v>
      </c>
      <c r="D20" s="65">
        <f>D8*D16+D9*D17+D10*D18</f>
        <v>17</v>
      </c>
      <c r="E20" s="65">
        <f>E8*E16+E9*E17+E10*E18</f>
        <v>15</v>
      </c>
      <c r="F20" s="65">
        <f>F8*F16+F9*F17+F10*F18</f>
        <v>13</v>
      </c>
      <c r="G20" s="65">
        <f>G8*G16+G9*G17+G10*G18</f>
        <v>19</v>
      </c>
      <c r="H20" s="56"/>
      <c r="I20" s="3"/>
      <c r="J20" s="3"/>
      <c r="K20" s="3"/>
      <c r="L20" s="3"/>
      <c r="M20" s="3"/>
      <c r="N20" s="3"/>
    </row>
    <row r="21" spans="1:14" ht="15.75" thickBot="1" thickTop="1">
      <c r="A21" s="13"/>
      <c r="B21" s="13"/>
      <c r="C21" s="13"/>
      <c r="D21" s="13"/>
      <c r="E21" s="13"/>
      <c r="F21" s="13"/>
      <c r="G21" s="13"/>
      <c r="H21" s="14"/>
      <c r="I21" s="3"/>
      <c r="J21" s="3"/>
      <c r="K21" s="3"/>
      <c r="L21" s="3"/>
      <c r="M21" s="3"/>
      <c r="N21" s="3"/>
    </row>
    <row r="22" spans="1:14" ht="15" thickTop="1">
      <c r="A22" s="66" t="s">
        <v>25</v>
      </c>
      <c r="B22" s="67"/>
      <c r="C22" s="67"/>
      <c r="D22" s="67"/>
      <c r="E22" s="67"/>
      <c r="F22" s="67"/>
      <c r="G22" s="67"/>
      <c r="H22" s="68"/>
      <c r="I22" s="3"/>
      <c r="J22" s="3"/>
      <c r="K22" s="3"/>
      <c r="L22" s="3"/>
      <c r="M22" s="3"/>
      <c r="N22" s="3"/>
    </row>
    <row r="23" spans="1:14" ht="13.5">
      <c r="A23" s="69" t="s">
        <v>26</v>
      </c>
      <c r="B23" s="70"/>
      <c r="C23" s="70"/>
      <c r="D23" s="70"/>
      <c r="E23" s="70"/>
      <c r="F23" s="70"/>
      <c r="G23" s="70"/>
      <c r="H23" s="71"/>
      <c r="I23" s="3"/>
      <c r="J23" s="3"/>
      <c r="K23" s="3"/>
      <c r="L23" s="3"/>
      <c r="M23" s="3"/>
      <c r="N23" s="3"/>
    </row>
    <row r="24" spans="1:14" ht="13.5">
      <c r="A24" s="69" t="s">
        <v>27</v>
      </c>
      <c r="B24" s="70"/>
      <c r="C24" s="70"/>
      <c r="D24" s="70"/>
      <c r="E24" s="70"/>
      <c r="F24" s="70"/>
      <c r="G24" s="70"/>
      <c r="H24" s="71"/>
      <c r="I24" s="3"/>
      <c r="J24" s="3"/>
      <c r="K24" s="3"/>
      <c r="L24" s="3"/>
      <c r="M24" s="3"/>
      <c r="N24" s="3"/>
    </row>
    <row r="25" spans="1:14" ht="13.5">
      <c r="A25" s="69" t="s">
        <v>28</v>
      </c>
      <c r="B25" s="70"/>
      <c r="C25" s="70"/>
      <c r="D25" s="70"/>
      <c r="E25" s="70"/>
      <c r="F25" s="70"/>
      <c r="G25" s="70"/>
      <c r="H25" s="71"/>
      <c r="I25" s="3"/>
      <c r="J25" s="3"/>
      <c r="K25" s="3"/>
      <c r="L25" s="3"/>
      <c r="M25" s="3"/>
      <c r="N25" s="3"/>
    </row>
    <row r="26" spans="1:14" ht="13.5">
      <c r="A26" s="69" t="s">
        <v>29</v>
      </c>
      <c r="B26" s="70"/>
      <c r="C26" s="70"/>
      <c r="D26" s="70"/>
      <c r="E26" s="70"/>
      <c r="F26" s="70"/>
      <c r="G26" s="70"/>
      <c r="H26" s="71"/>
      <c r="I26" s="3"/>
      <c r="J26" s="3"/>
      <c r="K26" s="3"/>
      <c r="L26" s="3"/>
      <c r="M26" s="3"/>
      <c r="N26" s="3"/>
    </row>
    <row r="27" spans="1:14" ht="13.5">
      <c r="A27" s="69"/>
      <c r="B27" s="70"/>
      <c r="C27" s="70"/>
      <c r="D27" s="70"/>
      <c r="E27" s="70"/>
      <c r="F27" s="70"/>
      <c r="G27" s="70"/>
      <c r="H27" s="71"/>
      <c r="I27" s="3"/>
      <c r="J27" s="3"/>
      <c r="K27" s="3"/>
      <c r="L27" s="3"/>
      <c r="M27" s="3"/>
      <c r="N27" s="3"/>
    </row>
    <row r="28" spans="1:14" ht="13.5">
      <c r="A28" s="72" t="s">
        <v>30</v>
      </c>
      <c r="B28" s="73"/>
      <c r="C28" s="73"/>
      <c r="D28" s="73"/>
      <c r="E28" s="73"/>
      <c r="F28" s="73"/>
      <c r="G28" s="73"/>
      <c r="H28" s="74"/>
      <c r="I28" s="75"/>
      <c r="J28" s="75"/>
      <c r="K28" s="75"/>
      <c r="L28" s="75"/>
      <c r="M28" s="75"/>
      <c r="N28" s="75"/>
    </row>
    <row r="29" spans="1:14" ht="13.5">
      <c r="A29" s="69"/>
      <c r="B29" s="70"/>
      <c r="C29" s="70"/>
      <c r="D29" s="70"/>
      <c r="E29" s="70"/>
      <c r="F29" s="70"/>
      <c r="G29" s="70"/>
      <c r="H29" s="71"/>
      <c r="I29" s="3"/>
      <c r="J29" s="3"/>
      <c r="K29" s="3"/>
      <c r="L29" s="3"/>
      <c r="M29" s="3"/>
      <c r="N29" s="3"/>
    </row>
    <row r="30" spans="1:14" ht="13.5">
      <c r="A30" s="69" t="s">
        <v>31</v>
      </c>
      <c r="B30" s="70"/>
      <c r="C30" s="70" t="s">
        <v>32</v>
      </c>
      <c r="D30" s="70"/>
      <c r="E30" s="70" t="s">
        <v>33</v>
      </c>
      <c r="F30" s="70"/>
      <c r="G30" s="70"/>
      <c r="H30" s="71"/>
      <c r="I30" s="3"/>
      <c r="J30" s="3"/>
      <c r="L30" s="3"/>
      <c r="M30" s="3"/>
      <c r="N30" s="3"/>
    </row>
    <row r="31" spans="1:14" ht="13.5">
      <c r="A31" s="69"/>
      <c r="B31" s="70"/>
      <c r="C31" s="70"/>
      <c r="D31" s="70"/>
      <c r="E31" s="70" t="s">
        <v>51</v>
      </c>
      <c r="F31" s="70"/>
      <c r="G31" s="70"/>
      <c r="H31" s="71"/>
      <c r="I31" s="3"/>
      <c r="J31" s="3"/>
      <c r="K31" s="3"/>
      <c r="L31" s="3"/>
      <c r="M31" s="3"/>
      <c r="N31" s="3"/>
    </row>
    <row r="32" spans="1:14" ht="13.5">
      <c r="A32" s="69" t="s">
        <v>34</v>
      </c>
      <c r="B32" s="70"/>
      <c r="C32" s="70" t="s">
        <v>35</v>
      </c>
      <c r="D32" s="70"/>
      <c r="E32" s="70" t="s">
        <v>36</v>
      </c>
      <c r="F32" s="70"/>
      <c r="G32" s="70"/>
      <c r="H32" s="71"/>
      <c r="I32" s="3"/>
      <c r="J32" s="3"/>
      <c r="K32" s="3"/>
      <c r="L32" s="3"/>
      <c r="M32" s="3"/>
      <c r="N32" s="3"/>
    </row>
    <row r="33" spans="1:14" ht="13.5">
      <c r="A33" s="69"/>
      <c r="B33" s="70"/>
      <c r="C33" s="70"/>
      <c r="D33" s="70"/>
      <c r="E33" s="70" t="s">
        <v>37</v>
      </c>
      <c r="F33" s="70"/>
      <c r="G33" s="70"/>
      <c r="H33" s="71"/>
      <c r="I33" s="3"/>
      <c r="J33" s="3"/>
      <c r="K33" s="3"/>
      <c r="L33" s="3"/>
      <c r="M33" s="3"/>
      <c r="N33" s="3"/>
    </row>
    <row r="34" spans="1:14" ht="13.5">
      <c r="A34" s="69"/>
      <c r="B34" s="70"/>
      <c r="C34" s="70"/>
      <c r="D34" s="70"/>
      <c r="E34" s="70"/>
      <c r="F34" s="70"/>
      <c r="G34" s="70"/>
      <c r="H34" s="71"/>
      <c r="I34" s="3"/>
      <c r="J34" s="3"/>
      <c r="K34" s="3"/>
      <c r="L34" s="3"/>
      <c r="M34" s="3"/>
      <c r="N34" s="3"/>
    </row>
    <row r="35" spans="1:14" ht="13.5">
      <c r="A35" s="69" t="s">
        <v>38</v>
      </c>
      <c r="B35" s="70"/>
      <c r="C35" s="70" t="s">
        <v>39</v>
      </c>
      <c r="D35" s="70"/>
      <c r="E35" s="70" t="s">
        <v>40</v>
      </c>
      <c r="F35" s="70"/>
      <c r="G35" s="70"/>
      <c r="H35" s="71"/>
      <c r="I35" s="3"/>
      <c r="J35" s="3"/>
      <c r="K35" s="3"/>
      <c r="L35" s="3"/>
      <c r="M35" s="3"/>
      <c r="N35" s="3"/>
    </row>
    <row r="36" spans="1:14" ht="13.5">
      <c r="A36" s="69"/>
      <c r="B36" s="70"/>
      <c r="C36" s="70"/>
      <c r="D36" s="70"/>
      <c r="E36" s="70" t="s">
        <v>41</v>
      </c>
      <c r="F36" s="70"/>
      <c r="G36" s="70"/>
      <c r="H36" s="71"/>
      <c r="I36" s="3"/>
      <c r="J36" s="3"/>
      <c r="K36" s="3"/>
      <c r="L36" s="3"/>
      <c r="M36" s="3"/>
      <c r="N36" s="3"/>
    </row>
    <row r="37" spans="1:14" ht="13.5">
      <c r="A37" s="69"/>
      <c r="B37" s="70"/>
      <c r="C37" s="70"/>
      <c r="D37" s="70"/>
      <c r="E37" s="70"/>
      <c r="F37" s="70"/>
      <c r="G37" s="70"/>
      <c r="H37" s="71"/>
      <c r="I37" s="3"/>
      <c r="J37" s="3"/>
      <c r="K37" s="3"/>
      <c r="L37" s="3"/>
      <c r="M37" s="3"/>
      <c r="N37" s="3"/>
    </row>
    <row r="38" spans="1:14" ht="13.5">
      <c r="A38" s="69"/>
      <c r="B38" s="70"/>
      <c r="C38" s="70" t="s">
        <v>42</v>
      </c>
      <c r="D38" s="70"/>
      <c r="E38" s="70" t="s">
        <v>43</v>
      </c>
      <c r="F38" s="70"/>
      <c r="G38" s="70"/>
      <c r="H38" s="71"/>
      <c r="I38" s="3"/>
      <c r="J38" s="3"/>
      <c r="K38" s="3"/>
      <c r="L38" s="3"/>
      <c r="M38" s="3"/>
      <c r="N38" s="3"/>
    </row>
    <row r="39" spans="1:14" ht="13.5">
      <c r="A39" s="69"/>
      <c r="B39" s="70"/>
      <c r="C39" s="70"/>
      <c r="D39" s="70"/>
      <c r="E39" s="70" t="s">
        <v>44</v>
      </c>
      <c r="F39" s="70"/>
      <c r="G39" s="70"/>
      <c r="H39" s="71"/>
      <c r="I39" s="3"/>
      <c r="J39" s="3"/>
      <c r="K39" s="3"/>
      <c r="L39" s="3"/>
      <c r="M39" s="3"/>
      <c r="N39" s="3"/>
    </row>
    <row r="40" spans="1:14" ht="13.5">
      <c r="A40" s="69"/>
      <c r="B40" s="70"/>
      <c r="C40" s="70"/>
      <c r="D40" s="70"/>
      <c r="E40" s="70"/>
      <c r="F40" s="70"/>
      <c r="G40" s="70"/>
      <c r="H40" s="71"/>
      <c r="I40" s="3"/>
      <c r="J40" s="3"/>
      <c r="K40" s="3"/>
      <c r="L40" s="3"/>
      <c r="M40" s="3"/>
      <c r="N40" s="3"/>
    </row>
    <row r="41" spans="1:14" ht="13.5">
      <c r="A41" s="69"/>
      <c r="B41" s="70"/>
      <c r="C41" s="70" t="s">
        <v>45</v>
      </c>
      <c r="D41" s="70"/>
      <c r="E41" s="70" t="s">
        <v>46</v>
      </c>
      <c r="F41" s="70"/>
      <c r="G41" s="70"/>
      <c r="H41" s="71"/>
      <c r="I41" s="3"/>
      <c r="J41" s="3"/>
      <c r="K41" s="3"/>
      <c r="L41" s="3"/>
      <c r="M41" s="3"/>
      <c r="N41" s="3"/>
    </row>
    <row r="42" spans="1:14" ht="13.5">
      <c r="A42" s="69"/>
      <c r="B42" s="70"/>
      <c r="C42" s="70"/>
      <c r="D42" s="70"/>
      <c r="E42" s="70" t="s">
        <v>47</v>
      </c>
      <c r="F42" s="70"/>
      <c r="G42" s="70"/>
      <c r="H42" s="71"/>
      <c r="I42" s="3"/>
      <c r="J42" s="3"/>
      <c r="K42" s="3"/>
      <c r="L42" s="3"/>
      <c r="M42" s="3"/>
      <c r="N42" s="3"/>
    </row>
    <row r="43" spans="1:14" ht="13.5">
      <c r="A43" s="69"/>
      <c r="B43" s="70"/>
      <c r="C43" s="70"/>
      <c r="D43" s="70"/>
      <c r="E43" s="70"/>
      <c r="F43" s="70"/>
      <c r="G43" s="70"/>
      <c r="H43" s="71"/>
      <c r="I43" s="3"/>
      <c r="J43" s="3"/>
      <c r="K43" s="3"/>
      <c r="L43" s="3"/>
      <c r="M43" s="3"/>
      <c r="N43" s="3"/>
    </row>
    <row r="44" spans="1:14" ht="13.5">
      <c r="A44" s="69" t="s">
        <v>48</v>
      </c>
      <c r="B44" s="70"/>
      <c r="C44" s="70"/>
      <c r="D44" s="70"/>
      <c r="E44" s="70"/>
      <c r="F44" s="70"/>
      <c r="G44" s="70"/>
      <c r="H44" s="71"/>
      <c r="I44" s="3"/>
      <c r="J44" s="3"/>
      <c r="K44" s="3"/>
      <c r="L44" s="3"/>
      <c r="M44" s="3"/>
      <c r="N44" s="3"/>
    </row>
    <row r="45" spans="1:14" ht="13.5">
      <c r="A45" s="76" t="s">
        <v>49</v>
      </c>
      <c r="B45" s="70"/>
      <c r="C45" s="70"/>
      <c r="D45" s="70"/>
      <c r="E45" s="70"/>
      <c r="F45" s="70"/>
      <c r="G45" s="70"/>
      <c r="H45" s="71"/>
      <c r="I45" s="3"/>
      <c r="J45" s="3"/>
      <c r="K45" s="3"/>
      <c r="L45" s="3"/>
      <c r="M45" s="3"/>
      <c r="N45" s="3"/>
    </row>
    <row r="46" spans="1:14" ht="13.5">
      <c r="A46" s="69" t="s">
        <v>50</v>
      </c>
      <c r="B46" s="70"/>
      <c r="C46" s="70"/>
      <c r="D46" s="70"/>
      <c r="E46" s="70"/>
      <c r="F46" s="70"/>
      <c r="G46" s="70"/>
      <c r="H46" s="71"/>
      <c r="I46" s="3"/>
      <c r="J46" s="3"/>
      <c r="K46" s="3"/>
      <c r="L46" s="3"/>
      <c r="M46" s="3"/>
      <c r="N46" s="3"/>
    </row>
    <row r="47" spans="1:14" ht="15" thickBot="1">
      <c r="A47" s="77"/>
      <c r="B47" s="78"/>
      <c r="C47" s="78"/>
      <c r="D47" s="78"/>
      <c r="E47" s="78"/>
      <c r="F47" s="78"/>
      <c r="G47" s="78"/>
      <c r="H47" s="79"/>
      <c r="I47" s="3"/>
      <c r="J47" s="3"/>
      <c r="K47" s="3"/>
      <c r="L47" s="3"/>
      <c r="M47" s="3"/>
      <c r="N47" s="3"/>
    </row>
    <row r="48" spans="1:14" ht="15" thickTop="1">
      <c r="A48" s="2"/>
      <c r="B48" s="2"/>
      <c r="C48" s="2"/>
      <c r="D48" s="2"/>
      <c r="E48" s="2"/>
      <c r="F48" s="2"/>
      <c r="G48" s="2"/>
      <c r="H48" s="3"/>
      <c r="I48" s="3"/>
      <c r="J48" s="3"/>
      <c r="K48" s="3"/>
      <c r="L48" s="3"/>
      <c r="M48" s="3"/>
      <c r="N48" s="3"/>
    </row>
    <row r="49" spans="1:14" ht="13.5">
      <c r="A49" s="2"/>
      <c r="B49" s="2"/>
      <c r="C49" s="2"/>
      <c r="D49" s="2"/>
      <c r="E49" s="2"/>
      <c r="F49" s="2"/>
      <c r="G49" s="2"/>
      <c r="H49" s="3"/>
      <c r="I49" s="3"/>
      <c r="J49" s="3"/>
      <c r="K49" s="3"/>
      <c r="L49" s="3"/>
      <c r="M49" s="3"/>
      <c r="N49" s="3"/>
    </row>
    <row r="50" spans="1:14" ht="13.5">
      <c r="A50" s="2"/>
      <c r="B50" s="2"/>
      <c r="C50" s="2"/>
      <c r="D50" s="2"/>
      <c r="E50" s="2"/>
      <c r="F50" s="2"/>
      <c r="G50" s="2"/>
      <c r="H50" s="3"/>
      <c r="I50" s="3"/>
      <c r="J50" s="3"/>
      <c r="K50" s="3"/>
      <c r="L50" s="3"/>
      <c r="M50" s="3"/>
      <c r="N50" s="3"/>
    </row>
    <row r="51" spans="1:14" ht="13.5">
      <c r="A51" s="2"/>
      <c r="B51" s="2"/>
      <c r="C51" s="2"/>
      <c r="D51" s="2"/>
      <c r="E51" s="2"/>
      <c r="F51" s="2"/>
      <c r="G51" s="2"/>
      <c r="H51" s="3"/>
      <c r="I51" s="3"/>
      <c r="J51" s="3"/>
      <c r="K51" s="3"/>
      <c r="L51" s="3"/>
      <c r="M51" s="3"/>
      <c r="N51" s="3"/>
    </row>
    <row r="52" spans="1:14" ht="13.5">
      <c r="A52" s="2"/>
      <c r="B52" s="2"/>
      <c r="C52" s="2"/>
      <c r="D52" s="2"/>
      <c r="E52" s="2"/>
      <c r="F52" s="2"/>
      <c r="G52" s="2"/>
      <c r="H52" s="3"/>
      <c r="I52" s="3"/>
      <c r="J52" s="3"/>
      <c r="K52" s="3"/>
      <c r="L52" s="3"/>
      <c r="M52" s="3"/>
      <c r="N52" s="3"/>
    </row>
    <row r="53" spans="1:14" ht="13.5">
      <c r="A53" s="2"/>
      <c r="B53" s="2"/>
      <c r="C53" s="2"/>
      <c r="D53" s="2"/>
      <c r="E53" s="2"/>
      <c r="F53" s="2"/>
      <c r="G53" s="2"/>
      <c r="H53" s="3"/>
      <c r="I53" s="3"/>
      <c r="J53" s="3"/>
      <c r="K53" s="3"/>
      <c r="L53" s="3"/>
      <c r="M53" s="3"/>
      <c r="N53" s="3"/>
    </row>
    <row r="54" spans="1:14" ht="13.5">
      <c r="A54" s="2"/>
      <c r="B54" s="2"/>
      <c r="C54" s="2"/>
      <c r="D54" s="2"/>
      <c r="E54" s="2"/>
      <c r="F54" s="2"/>
      <c r="G54" s="2"/>
      <c r="H54" s="3"/>
      <c r="I54" s="3"/>
      <c r="J54" s="3"/>
      <c r="K54" s="3"/>
      <c r="L54" s="3"/>
      <c r="M54" s="3"/>
      <c r="N54" s="3"/>
    </row>
    <row r="55" spans="1:14" ht="13.5">
      <c r="A55" s="2"/>
      <c r="B55" s="2"/>
      <c r="C55" s="2"/>
      <c r="D55" s="2"/>
      <c r="E55" s="2"/>
      <c r="F55" s="2"/>
      <c r="G55" s="2"/>
      <c r="H55" s="3"/>
      <c r="I55" s="3"/>
      <c r="J55" s="3"/>
      <c r="K55" s="3"/>
      <c r="L55" s="3"/>
      <c r="M55" s="3"/>
      <c r="N55" s="3"/>
    </row>
    <row r="56" spans="1:14" ht="13.5">
      <c r="A56" s="2"/>
      <c r="B56" s="2"/>
      <c r="C56" s="2"/>
      <c r="D56" s="2"/>
      <c r="E56" s="2"/>
      <c r="F56" s="2"/>
      <c r="G56" s="2"/>
      <c r="H56" s="3"/>
      <c r="I56" s="3"/>
      <c r="J56" s="3"/>
      <c r="K56" s="3"/>
      <c r="L56" s="3"/>
      <c r="M56" s="3"/>
      <c r="N56" s="3"/>
    </row>
    <row r="57" spans="1:14" ht="13.5">
      <c r="A57" s="2"/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</row>
    <row r="58" spans="1:14" ht="13.5">
      <c r="A58" s="2"/>
      <c r="B58" s="2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</row>
    <row r="59" spans="1:14" ht="13.5">
      <c r="A59" s="2"/>
      <c r="B59" s="2"/>
      <c r="C59" s="2"/>
      <c r="D59" s="2"/>
      <c r="E59" s="2"/>
      <c r="F59" s="2"/>
      <c r="G59" s="2"/>
      <c r="H59" s="3"/>
      <c r="I59" s="3"/>
      <c r="J59" s="3"/>
      <c r="K59" s="3"/>
      <c r="L59" s="3"/>
      <c r="M59" s="3"/>
      <c r="N59" s="3"/>
    </row>
    <row r="60" spans="1:14" ht="13.5">
      <c r="A60" s="2"/>
      <c r="B60" s="2"/>
      <c r="C60" s="2"/>
      <c r="D60" s="2"/>
      <c r="E60" s="2"/>
      <c r="F60" s="2"/>
      <c r="G60" s="2"/>
      <c r="H60" s="3"/>
      <c r="I60" s="3"/>
      <c r="J60" s="3"/>
      <c r="K60" s="3"/>
      <c r="L60" s="3"/>
      <c r="M60" s="3"/>
      <c r="N60" s="3"/>
    </row>
  </sheetData>
  <printOptions/>
  <pageMargins left="0.3" right="0.3" top="0.7" bottom="0.7" header="0.5" footer="0.5"/>
  <pageSetup orientation="landscape" paperSize="9" scale="75"/>
  <headerFooter alignWithMargins="0">
    <oddHeader>&amp;L&amp;10Sheet 1&amp;C&amp;10TransportationProblem.xls&amp;R&amp;10&amp;D, &amp;T</oddHeader>
    <oddFooter>&amp;C&amp;10-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cp:lastPrinted>2003-04-02T01:44:13Z</cp:lastPrinted>
  <dcterms:created xsi:type="dcterms:W3CDTF">2003-04-02T01:35:44Z</dcterms:created>
  <cp:category/>
  <cp:version/>
  <cp:contentType/>
  <cp:contentStatus/>
</cp:coreProperties>
</file>