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24780" windowHeight="13380" tabRatio="456" activeTab="0"/>
  </bookViews>
  <sheets>
    <sheet name="U.S.CurrentDollarGDP" sheetId="1" r:id="rId1"/>
    <sheet name="U.S.Constant2005DollarGDP" sheetId="2" r:id="rId2"/>
    <sheet name="RelativeCompositionOfU.S.GDP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<sst xmlns="http://schemas.openxmlformats.org/spreadsheetml/2006/main" count="32" uniqueCount="23">
  <si>
    <t>Personal Consumption Expenditures</t>
  </si>
  <si>
    <t>Gross Private Domestic Investment</t>
  </si>
  <si>
    <t>Government Consumption Expenditures and Gross Investment</t>
  </si>
  <si>
    <t>Exports of Goods and Services</t>
  </si>
  <si>
    <t>Imports of Goods and Services</t>
  </si>
  <si>
    <t>Gross Domestic Product</t>
  </si>
  <si>
    <t>United States Current Dollar Gross Domestic Product</t>
  </si>
  <si>
    <t>Personal Consumption Share</t>
  </si>
  <si>
    <t>Gross Private Domestic Investment Share</t>
  </si>
  <si>
    <t>Government Consumption Expenditures and Gross Investment Share</t>
  </si>
  <si>
    <t>Export Share</t>
  </si>
  <si>
    <t>Import Share</t>
  </si>
  <si>
    <t>Statistical Adjustment</t>
  </si>
  <si>
    <t>Relative Composition of U.S. Gross Domestic Product</t>
  </si>
  <si>
    <t>United States Constant 2005 Dollar Gross Domestic Product</t>
  </si>
  <si>
    <t>Population</t>
  </si>
  <si>
    <t>GDP Per Capita</t>
  </si>
  <si>
    <t>2005 Dollar Real GDP Per Capita</t>
  </si>
  <si>
    <t>2008 Dollar Real Per Capita GDP</t>
  </si>
  <si>
    <t>2005 Chained Index</t>
  </si>
  <si>
    <t>2008 Adjusted Chained Index (from 2005 Index)</t>
  </si>
  <si>
    <t>Year</t>
  </si>
  <si>
    <t>2005 Constant Dollar Real GDP Per Capita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</si>
</sst>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"/>
    <numFmt numFmtId="167" formatCode="&quot;$&quot;#,##0"/>
    <numFmt numFmtId="168" formatCode="&quot;$&quot;#,##0.0000"/>
  </numFmts>
  <fonts count="15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61"/>
      <name val="Helv"/>
      <family val="0"/>
    </font>
    <font>
      <sz val="8"/>
      <name val="Helv"/>
      <family val="0"/>
    </font>
    <font>
      <b/>
      <sz val="12"/>
      <color indexed="12"/>
      <name val="Helv"/>
      <family val="0"/>
    </font>
    <font>
      <sz val="11.5"/>
      <name val="Helv"/>
      <family val="0"/>
    </font>
    <font>
      <b/>
      <sz val="14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color indexed="8"/>
      <name val="Helv"/>
      <family val="0"/>
    </font>
    <font>
      <sz val="10.75"/>
      <name val="Helv"/>
      <family val="0"/>
    </font>
    <font>
      <vertAlign val="superscript"/>
      <sz val="10.75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7" fillId="0" borderId="2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Current and Constant Dollar GDP Per Capita
</a:t>
            </a:r>
            <a:r>
              <a:rPr lang="en-US" cap="none" sz="12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(Constant 2005 Dollar Estimates)</a:t>
            </a:r>
          </a:p>
        </c:rich>
      </c:tx>
      <c:layout>
        <c:manualLayout>
          <c:xMode val="factor"/>
          <c:yMode val="factor"/>
          <c:x val="0.00975"/>
          <c:y val="-0.002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75"/>
          <c:y val="0.13075"/>
          <c:w val="0.968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'U.S.CurrentDollarGDP'!$K$3</c:f>
              <c:strCache>
                <c:ptCount val="1"/>
                <c:pt idx="0">
                  <c:v>GDP Per Capita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'U.S.CurrentDollarGDP'!$B$4:$B$100</c:f>
              <c:numCache/>
            </c:numRef>
          </c:cat>
          <c:val>
            <c:numRef>
              <c:f>'U.S.CurrentDollarGDP'!$K$4:$K$100</c:f>
              <c:numCache/>
            </c:numRef>
          </c:val>
          <c:smooth val="0"/>
        </c:ser>
        <c:ser>
          <c:idx val="1"/>
          <c:order val="1"/>
          <c:tx>
            <c:strRef>
              <c:f>'U.S.CurrentDollarGDP'!$L$3</c:f>
              <c:strCache>
                <c:ptCount val="1"/>
                <c:pt idx="0">
                  <c:v>2005 Dollar Real GDP Per Capita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trendline>
            <c:name>Real GDP Per Capita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'U.S.CurrentDollarGDP'!$B$4:$B$100</c:f>
              <c:numCache/>
            </c:numRef>
          </c:cat>
          <c:val>
            <c:numRef>
              <c:f>'U.S.CurrentDollarGDP'!$L$4:$L$100</c:f>
              <c:numCache/>
            </c:numRef>
          </c:val>
          <c:smooth val="0"/>
        </c:ser>
        <c:ser>
          <c:idx val="2"/>
          <c:order val="2"/>
          <c:tx>
            <c:strRef>
              <c:f>'U.S.CurrentDollarGDP'!$M$3</c:f>
              <c:strCache>
                <c:ptCount val="1"/>
                <c:pt idx="0">
                  <c:v>2008 Dollar Real Per Capita GDP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'U.S.CurrentDollarGDP'!$B$4:$B$100</c:f>
              <c:numCache/>
            </c:numRef>
          </c:cat>
          <c:val>
            <c:numRef>
              <c:f>'U.S.CurrentDollarGDP'!$M$4:$M$100</c:f>
              <c:numCache/>
            </c:numRef>
          </c:val>
          <c:smooth val="0"/>
        </c:ser>
        <c:marker val="1"/>
        <c:axId val="52778057"/>
        <c:axId val="55559234"/>
      </c:lineChart>
      <c:catAx>
        <c:axId val="52778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55559234"/>
        <c:crosses val="autoZero"/>
        <c:auto val="1"/>
        <c:lblOffset val="100"/>
        <c:noMultiLvlLbl val="0"/>
      </c:catAx>
      <c:valAx>
        <c:axId val="55559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5277805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84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Relative Composition 
of U.S. Gross Domestic Product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5"/>
          <c:y val="0.14675"/>
          <c:w val="0.97325"/>
          <c:h val="0.53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'RelativeCompositionOfU.S.GDP'!$C$3</c:f>
              <c:strCache>
                <c:ptCount val="1"/>
                <c:pt idx="0">
                  <c:v>Personal Consumption Share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'RelativeCompositionOfU.S.GDP'!$B$4:$B$83</c:f>
              <c:numCache/>
            </c:numRef>
          </c:cat>
          <c:val>
            <c:numRef>
              <c:f>'RelativeCompositionOfU.S.GDP'!$C$4:$C$83</c:f>
              <c:numCache/>
            </c:numRef>
          </c:val>
        </c:ser>
        <c:ser>
          <c:idx val="1"/>
          <c:order val="1"/>
          <c:tx>
            <c:strRef>
              <c:f>'RelativeCompositionOfU.S.GDP'!$D$3</c:f>
              <c:strCache>
                <c:ptCount val="1"/>
                <c:pt idx="0">
                  <c:v>Gross Private Domestic Investment Share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'RelativeCompositionOfU.S.GDP'!$B$4:$B$83</c:f>
              <c:numCache/>
            </c:numRef>
          </c:cat>
          <c:val>
            <c:numRef>
              <c:f>'RelativeCompositionOfU.S.GDP'!$D$4:$D$83</c:f>
              <c:numCache/>
            </c:numRef>
          </c:val>
        </c:ser>
        <c:ser>
          <c:idx val="2"/>
          <c:order val="2"/>
          <c:tx>
            <c:strRef>
              <c:f>'RelativeCompositionOfU.S.GDP'!$E$3</c:f>
              <c:strCache>
                <c:ptCount val="1"/>
                <c:pt idx="0">
                  <c:v>Government Consumption Expenditures and Gross Investment Share</c:v>
                </c:pt>
              </c:strCache>
            </c:strRef>
          </c:tx>
          <c:spPr>
            <a:solidFill>
              <a:srgbClr val="FCF305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'RelativeCompositionOfU.S.GDP'!$B$4:$B$83</c:f>
              <c:numCache/>
            </c:numRef>
          </c:cat>
          <c:val>
            <c:numRef>
              <c:f>'RelativeCompositionOfU.S.GDP'!$E$4:$E$83</c:f>
              <c:numCache/>
            </c:numRef>
          </c:val>
        </c:ser>
        <c:ser>
          <c:idx val="3"/>
          <c:order val="3"/>
          <c:tx>
            <c:strRef>
              <c:f>'RelativeCompositionOfU.S.GDP'!$F$3</c:f>
              <c:strCache>
                <c:ptCount val="1"/>
                <c:pt idx="0">
                  <c:v>Export Share</c:v>
                </c:pt>
              </c:strCache>
            </c:strRef>
          </c:tx>
          <c:spPr>
            <a:solidFill>
              <a:srgbClr val="3399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'RelativeCompositionOfU.S.GDP'!$B$4:$B$83</c:f>
              <c:numCache/>
            </c:numRef>
          </c:cat>
          <c:val>
            <c:numRef>
              <c:f>'RelativeCompositionOfU.S.GDP'!$F$4:$F$83</c:f>
              <c:numCache/>
            </c:numRef>
          </c:val>
        </c:ser>
        <c:ser>
          <c:idx val="4"/>
          <c:order val="4"/>
          <c:tx>
            <c:strRef>
              <c:f>'RelativeCompositionOfU.S.GDP'!$G$3</c:f>
              <c:strCache>
                <c:ptCount val="1"/>
                <c:pt idx="0">
                  <c:v>Import Share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'RelativeCompositionOfU.S.GDP'!$B$4:$B$83</c:f>
              <c:numCache/>
            </c:numRef>
          </c:cat>
          <c:val>
            <c:numRef>
              <c:f>'RelativeCompositionOfU.S.GDP'!$G$4:$G$83</c:f>
              <c:numCache/>
            </c:numRef>
          </c:val>
        </c:ser>
        <c:ser>
          <c:idx val="5"/>
          <c:order val="5"/>
          <c:tx>
            <c:strRef>
              <c:f>'RelativeCompositionOfU.S.GDP'!$H$3</c:f>
              <c:strCache>
                <c:ptCount val="1"/>
                <c:pt idx="0">
                  <c:v>Statistical Adjustment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'RelativeCompositionOfU.S.GDP'!$B$4:$B$83</c:f>
              <c:numCache/>
            </c:numRef>
          </c:cat>
          <c:val>
            <c:numRef>
              <c:f>'RelativeCompositionOfU.S.GDP'!$H$4:$H$83</c:f>
              <c:numCache/>
            </c:numRef>
          </c:val>
        </c:ser>
        <c:overlap val="100"/>
        <c:gapWidth val="0"/>
        <c:axId val="12759731"/>
        <c:axId val="56216028"/>
      </c:barChart>
      <c:catAx>
        <c:axId val="1275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56216028"/>
        <c:crosses val="autoZero"/>
        <c:auto val="1"/>
        <c:lblOffset val="100"/>
        <c:noMultiLvlLbl val="0"/>
      </c:catAx>
      <c:valAx>
        <c:axId val="56216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12759731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85"/>
          <c:y val="0.68"/>
          <c:w val="0.943"/>
          <c:h val="0.2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0.935</cdr:y>
    </cdr:from>
    <cdr:to>
      <cdr:x>0.54925</cdr:x>
      <cdr:y>0.981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019675"/>
          <a:ext cx="3695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1000" b="0" i="0" u="none" baseline="0">
              <a:latin typeface="Helv"/>
              <a:ea typeface="Helv"/>
              <a:cs typeface="Helv"/>
            </a:rPr>
            <a:t>:  U.S. Census Bureau, Bureau of Economic Analysis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</xdr:row>
      <xdr:rowOff>0</xdr:rowOff>
    </xdr:from>
    <xdr:to>
      <xdr:col>21</xdr:col>
      <xdr:colOff>962025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0391775" y="1676400"/>
        <a:ext cx="68008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3</xdr:row>
      <xdr:rowOff>9525</xdr:rowOff>
    </xdr:from>
    <xdr:to>
      <xdr:col>16</xdr:col>
      <xdr:colOff>171450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057900" y="1352550"/>
        <a:ext cx="79819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F100"/>
  <sheetViews>
    <sheetView tabSelected="1" workbookViewId="0" topLeftCell="B1">
      <selection activeCell="N1" sqref="N1:O16384"/>
    </sheetView>
  </sheetViews>
  <sheetFormatPr defaultColWidth="11.5546875" defaultRowHeight="15.75"/>
  <cols>
    <col min="1" max="1" width="4.6640625" style="0" customWidth="1"/>
    <col min="2" max="2" width="4.99609375" style="0" bestFit="1" customWidth="1"/>
    <col min="3" max="3" width="7.99609375" style="4" bestFit="1" customWidth="1"/>
    <col min="4" max="4" width="11.5546875" style="4" customWidth="1"/>
    <col min="5" max="5" width="9.3359375" style="4" bestFit="1" customWidth="1"/>
    <col min="6" max="6" width="11.5546875" style="4" customWidth="1"/>
    <col min="7" max="8" width="9.4453125" style="4" bestFit="1" customWidth="1"/>
    <col min="9" max="9" width="9.10546875" style="3" bestFit="1" customWidth="1"/>
    <col min="10" max="10" width="10.88671875" style="20" bestFit="1" customWidth="1"/>
    <col min="11" max="11" width="7.88671875" style="23" bestFit="1" customWidth="1"/>
    <col min="14" max="14" width="7.4453125" style="26" hidden="1" customWidth="1"/>
    <col min="15" max="15" width="7.6640625" style="0" hidden="1" customWidth="1"/>
  </cols>
  <sheetData>
    <row r="1" ht="13.5" thickBot="1"/>
    <row r="2" spans="4:8" ht="13.5" thickBot="1">
      <c r="D2" s="9"/>
      <c r="E2" s="10"/>
      <c r="F2" s="11" t="s">
        <v>6</v>
      </c>
      <c r="G2" s="10"/>
      <c r="H2" s="12"/>
    </row>
    <row r="3" spans="2:15" s="1" customFormat="1" ht="105" thickBot="1">
      <c r="B3" s="1" t="s">
        <v>21</v>
      </c>
      <c r="C3" s="5" t="s">
        <v>5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6" t="s">
        <v>12</v>
      </c>
      <c r="J3" s="21" t="s">
        <v>15</v>
      </c>
      <c r="K3" s="24" t="s">
        <v>16</v>
      </c>
      <c r="L3" s="13" t="s">
        <v>17</v>
      </c>
      <c r="M3" s="13" t="s">
        <v>18</v>
      </c>
      <c r="N3" s="27" t="s">
        <v>20</v>
      </c>
      <c r="O3" s="1" t="s">
        <v>19</v>
      </c>
    </row>
    <row r="4" spans="2:84" ht="16.5" thickBot="1">
      <c r="B4">
        <v>1929</v>
      </c>
      <c r="C4" s="7">
        <v>103.6</v>
      </c>
      <c r="D4" s="7">
        <v>77.4</v>
      </c>
      <c r="E4" s="7">
        <v>16.4</v>
      </c>
      <c r="F4" s="7">
        <v>9.4</v>
      </c>
      <c r="G4" s="7">
        <v>5.9</v>
      </c>
      <c r="H4" s="7">
        <v>-5.6</v>
      </c>
      <c r="I4" s="7">
        <v>0.0999999999999659</v>
      </c>
      <c r="J4" s="22">
        <v>121767000</v>
      </c>
      <c r="K4" s="25">
        <f>C4/(J4/10^9)</f>
        <v>850.805226374962</v>
      </c>
      <c r="L4" s="25">
        <v>8023.5203298102115</v>
      </c>
      <c r="M4" s="25">
        <v>8704.11100275846</v>
      </c>
      <c r="N4" s="28">
        <v>10.230439039313605</v>
      </c>
      <c r="O4" s="26">
        <v>9.430501930501931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2:15" ht="16.5" thickBot="1">
      <c r="B5">
        <v>1930</v>
      </c>
      <c r="C5" s="7">
        <v>91.2</v>
      </c>
      <c r="D5" s="7">
        <v>70.2</v>
      </c>
      <c r="E5" s="7">
        <v>10.8</v>
      </c>
      <c r="F5" s="7">
        <v>10</v>
      </c>
      <c r="G5" s="7">
        <v>4.4</v>
      </c>
      <c r="H5" s="7">
        <v>-4.1</v>
      </c>
      <c r="I5" s="7">
        <v>-0.10000000000000853</v>
      </c>
      <c r="J5" s="22">
        <v>123077000</v>
      </c>
      <c r="K5" s="25">
        <f aca="true" t="shared" si="0" ref="K5:K68">C5/(J5/10^9)</f>
        <v>740.9995368752894</v>
      </c>
      <c r="L5" s="25">
        <v>7253.995466252833</v>
      </c>
      <c r="M5" s="25">
        <v>7869.311618390924</v>
      </c>
      <c r="N5" s="28">
        <v>10.619860373428725</v>
      </c>
      <c r="O5" s="26">
        <v>9.789473684210526</v>
      </c>
    </row>
    <row r="6" spans="2:15" ht="16.5" thickBot="1">
      <c r="B6">
        <v>1931</v>
      </c>
      <c r="C6" s="7">
        <v>76.5</v>
      </c>
      <c r="D6" s="7">
        <v>60.7</v>
      </c>
      <c r="E6" s="7">
        <v>5.9</v>
      </c>
      <c r="F6" s="7">
        <v>9.9</v>
      </c>
      <c r="G6" s="7">
        <v>2.9</v>
      </c>
      <c r="H6" s="7">
        <v>-2.9</v>
      </c>
      <c r="I6" s="7">
        <v>0</v>
      </c>
      <c r="J6" s="22">
        <v>124040000</v>
      </c>
      <c r="K6" s="25">
        <f t="shared" si="0"/>
        <v>616.7365366010964</v>
      </c>
      <c r="L6" s="25">
        <v>6730.893260238633</v>
      </c>
      <c r="M6" s="25">
        <v>7301.837557158861</v>
      </c>
      <c r="N6" s="28">
        <v>11.83947621686255</v>
      </c>
      <c r="O6" s="26">
        <v>10.913725490196079</v>
      </c>
    </row>
    <row r="7" spans="2:15" ht="16.5" thickBot="1">
      <c r="B7">
        <v>1932</v>
      </c>
      <c r="C7" s="7">
        <v>58.7</v>
      </c>
      <c r="D7" s="7">
        <v>48.7</v>
      </c>
      <c r="E7" s="7">
        <v>1.2</v>
      </c>
      <c r="F7" s="7">
        <v>8.7</v>
      </c>
      <c r="G7" s="7">
        <v>2</v>
      </c>
      <c r="H7" s="7">
        <v>-1.9</v>
      </c>
      <c r="I7" s="7">
        <v>0</v>
      </c>
      <c r="J7" s="22">
        <v>124840000</v>
      </c>
      <c r="K7" s="25">
        <f t="shared" si="0"/>
        <v>470.20185837872475</v>
      </c>
      <c r="L7" s="25">
        <v>5813.841717398269</v>
      </c>
      <c r="M7" s="25">
        <v>6306.997624557574</v>
      </c>
      <c r="N7" s="28">
        <v>13.413383022994338</v>
      </c>
      <c r="O7" s="26">
        <v>12.36456558773424</v>
      </c>
    </row>
    <row r="8" spans="2:15" ht="16.5" thickBot="1">
      <c r="B8">
        <v>1933</v>
      </c>
      <c r="C8" s="7">
        <v>56.4</v>
      </c>
      <c r="D8" s="7">
        <v>46</v>
      </c>
      <c r="E8" s="7">
        <v>1.7</v>
      </c>
      <c r="F8" s="7">
        <v>8.7</v>
      </c>
      <c r="G8" s="7">
        <v>2</v>
      </c>
      <c r="H8" s="7">
        <v>-1.9</v>
      </c>
      <c r="I8" s="7">
        <v>-0.10000000000000142</v>
      </c>
      <c r="J8" s="22">
        <v>125579000</v>
      </c>
      <c r="K8" s="25">
        <f t="shared" si="0"/>
        <v>449.1196776531108</v>
      </c>
      <c r="L8" s="25">
        <v>5704.775479976748</v>
      </c>
      <c r="M8" s="25">
        <v>6188.679903887877</v>
      </c>
      <c r="N8" s="28">
        <v>13.779578610821556</v>
      </c>
      <c r="O8" s="26">
        <v>12.702127659574469</v>
      </c>
    </row>
    <row r="9" spans="2:15" ht="16.5" thickBot="1">
      <c r="B9">
        <v>1934</v>
      </c>
      <c r="C9" s="7">
        <v>66</v>
      </c>
      <c r="D9" s="7">
        <v>51.5</v>
      </c>
      <c r="E9" s="7">
        <v>3.7</v>
      </c>
      <c r="F9" s="7">
        <v>10.5</v>
      </c>
      <c r="G9" s="7">
        <v>2.6</v>
      </c>
      <c r="H9" s="7">
        <v>-2.2</v>
      </c>
      <c r="I9" s="7">
        <v>-0.09999999999999432</v>
      </c>
      <c r="J9" s="22">
        <v>126374000</v>
      </c>
      <c r="K9" s="25">
        <f t="shared" si="0"/>
        <v>522.2593254941681</v>
      </c>
      <c r="L9" s="25">
        <v>6286.103154129805</v>
      </c>
      <c r="M9" s="25">
        <v>6819.318376380325</v>
      </c>
      <c r="N9" s="28">
        <v>13.057341522677078</v>
      </c>
      <c r="O9" s="26">
        <v>12.036363636363635</v>
      </c>
    </row>
    <row r="10" spans="2:15" ht="16.5" thickBot="1">
      <c r="B10">
        <v>1935</v>
      </c>
      <c r="C10" s="7">
        <v>73.3</v>
      </c>
      <c r="D10" s="7">
        <v>55.9</v>
      </c>
      <c r="E10" s="7">
        <v>6.7</v>
      </c>
      <c r="F10" s="7">
        <v>10.9</v>
      </c>
      <c r="G10" s="7">
        <v>2.8</v>
      </c>
      <c r="H10" s="7">
        <v>-3</v>
      </c>
      <c r="I10" s="7">
        <v>0</v>
      </c>
      <c r="J10" s="22">
        <v>127250000</v>
      </c>
      <c r="K10" s="25">
        <f t="shared" si="0"/>
        <v>576.0314341846758</v>
      </c>
      <c r="L10" s="25">
        <v>6797.642436149312</v>
      </c>
      <c r="M10" s="25">
        <v>7374.2486949870545</v>
      </c>
      <c r="N10" s="28">
        <v>12.801816458896353</v>
      </c>
      <c r="O10" s="26">
        <v>11.80081855388813</v>
      </c>
    </row>
    <row r="11" spans="2:15" ht="16.5" thickBot="1">
      <c r="B11">
        <v>1936</v>
      </c>
      <c r="C11" s="7">
        <v>83.8</v>
      </c>
      <c r="D11" s="7">
        <v>62.2</v>
      </c>
      <c r="E11" s="7">
        <v>8.7</v>
      </c>
      <c r="F11" s="7">
        <v>13.1</v>
      </c>
      <c r="G11" s="7">
        <v>3</v>
      </c>
      <c r="H11" s="7">
        <v>-3.2</v>
      </c>
      <c r="I11" s="7">
        <v>0</v>
      </c>
      <c r="J11" s="22">
        <v>128053000</v>
      </c>
      <c r="K11" s="25">
        <f t="shared" si="0"/>
        <v>654.4165306552756</v>
      </c>
      <c r="L11" s="25">
        <v>7636.681686489188</v>
      </c>
      <c r="M11" s="25">
        <v>8284.458985536949</v>
      </c>
      <c r="N11" s="28">
        <v>12.659305805190487</v>
      </c>
      <c r="O11" s="26">
        <v>11.66945107398568</v>
      </c>
    </row>
    <row r="12" spans="2:15" ht="16.5" thickBot="1">
      <c r="B12">
        <v>1937</v>
      </c>
      <c r="C12" s="7">
        <v>91.9</v>
      </c>
      <c r="D12" s="7">
        <v>66.9</v>
      </c>
      <c r="E12" s="7">
        <v>12.1</v>
      </c>
      <c r="F12" s="7">
        <v>12.8</v>
      </c>
      <c r="G12" s="7">
        <v>4</v>
      </c>
      <c r="H12" s="7">
        <v>-4</v>
      </c>
      <c r="I12" s="7">
        <v>0.10000000000000853</v>
      </c>
      <c r="J12" s="22">
        <v>128825000</v>
      </c>
      <c r="K12" s="25">
        <f t="shared" si="0"/>
        <v>713.3708519309141</v>
      </c>
      <c r="L12" s="25">
        <v>7979.817581991074</v>
      </c>
      <c r="M12" s="25">
        <v>8656.701193534192</v>
      </c>
      <c r="N12" s="28">
        <v>12.134924170370427</v>
      </c>
      <c r="O12" s="26">
        <v>11.1860718171926</v>
      </c>
    </row>
    <row r="13" spans="2:15" ht="16.5" thickBot="1">
      <c r="B13">
        <v>1938</v>
      </c>
      <c r="C13" s="7">
        <v>86.1</v>
      </c>
      <c r="D13" s="7">
        <v>64.3</v>
      </c>
      <c r="E13" s="7">
        <v>7.1</v>
      </c>
      <c r="F13" s="7">
        <v>13.8</v>
      </c>
      <c r="G13" s="7">
        <v>3.8</v>
      </c>
      <c r="H13" s="7">
        <v>-2.8</v>
      </c>
      <c r="I13" s="7">
        <v>-0.09999999999999432</v>
      </c>
      <c r="J13" s="22">
        <v>129825000</v>
      </c>
      <c r="K13" s="25">
        <f t="shared" si="0"/>
        <v>663.2004621606008</v>
      </c>
      <c r="L13" s="25">
        <v>7645.6768727132685</v>
      </c>
      <c r="M13" s="25">
        <v>8294.217183455881</v>
      </c>
      <c r="N13" s="28">
        <v>12.506350125925202</v>
      </c>
      <c r="O13" s="26">
        <v>11.528455284552848</v>
      </c>
    </row>
    <row r="14" spans="2:15" ht="16.5" thickBot="1">
      <c r="B14">
        <v>1939</v>
      </c>
      <c r="C14" s="7">
        <v>92.2</v>
      </c>
      <c r="D14" s="7">
        <v>67.2</v>
      </c>
      <c r="E14" s="7">
        <v>9.3</v>
      </c>
      <c r="F14" s="7">
        <v>14.8</v>
      </c>
      <c r="G14" s="7">
        <v>4</v>
      </c>
      <c r="H14" s="7">
        <v>-3.1</v>
      </c>
      <c r="I14" s="7">
        <v>0</v>
      </c>
      <c r="J14" s="22">
        <v>130880000</v>
      </c>
      <c r="K14" s="25">
        <f t="shared" si="0"/>
        <v>704.4621026894866</v>
      </c>
      <c r="L14" s="25">
        <v>8196.821515892421</v>
      </c>
      <c r="M14" s="25">
        <v>8892.112366070882</v>
      </c>
      <c r="N14" s="28">
        <v>12.622556035481095</v>
      </c>
      <c r="O14" s="26">
        <v>11.635574837310195</v>
      </c>
    </row>
    <row r="15" spans="2:15" ht="16.5" thickBot="1">
      <c r="B15">
        <v>1940</v>
      </c>
      <c r="C15" s="7">
        <v>101.4</v>
      </c>
      <c r="D15" s="7">
        <v>71.3</v>
      </c>
      <c r="E15" s="7">
        <v>13.6</v>
      </c>
      <c r="F15" s="7">
        <v>15</v>
      </c>
      <c r="G15" s="7">
        <v>4.9</v>
      </c>
      <c r="H15" s="7">
        <v>-3.4</v>
      </c>
      <c r="I15" s="7">
        <v>0</v>
      </c>
      <c r="J15" s="22">
        <v>132122000</v>
      </c>
      <c r="K15" s="25">
        <f t="shared" si="0"/>
        <v>767.4724875493863</v>
      </c>
      <c r="L15" s="25">
        <v>8831.988616581646</v>
      </c>
      <c r="M15" s="25">
        <v>9581.157164668663</v>
      </c>
      <c r="N15" s="28">
        <v>12.48403991035851</v>
      </c>
      <c r="O15" s="26">
        <v>11.507889546351086</v>
      </c>
    </row>
    <row r="16" spans="2:15" ht="16.5" thickBot="1">
      <c r="B16">
        <v>1941</v>
      </c>
      <c r="C16" s="7">
        <v>126.7</v>
      </c>
      <c r="D16" s="7">
        <v>81</v>
      </c>
      <c r="E16" s="7">
        <v>18.1</v>
      </c>
      <c r="F16" s="7">
        <v>26.5</v>
      </c>
      <c r="G16" s="7">
        <v>5.5</v>
      </c>
      <c r="H16" s="7">
        <v>-4.4</v>
      </c>
      <c r="I16" s="7">
        <v>0</v>
      </c>
      <c r="J16" s="22">
        <v>133402000</v>
      </c>
      <c r="K16" s="25">
        <f t="shared" si="0"/>
        <v>949.7608731503276</v>
      </c>
      <c r="L16" s="25">
        <v>10240.476154780288</v>
      </c>
      <c r="M16" s="25">
        <v>11109.118879046591</v>
      </c>
      <c r="N16" s="28">
        <v>11.696753565134754</v>
      </c>
      <c r="O16" s="26">
        <v>10.782162588792422</v>
      </c>
    </row>
    <row r="17" spans="2:15" ht="16.5" thickBot="1">
      <c r="B17">
        <v>1942</v>
      </c>
      <c r="C17" s="7">
        <v>161.9</v>
      </c>
      <c r="D17" s="7">
        <v>89</v>
      </c>
      <c r="E17" s="7">
        <v>10.4</v>
      </c>
      <c r="F17" s="7">
        <v>62.7</v>
      </c>
      <c r="G17" s="7">
        <v>4.4</v>
      </c>
      <c r="H17" s="7">
        <v>-4.6</v>
      </c>
      <c r="I17" s="7">
        <v>0</v>
      </c>
      <c r="J17" s="22">
        <v>134860000</v>
      </c>
      <c r="K17" s="25">
        <f t="shared" si="0"/>
        <v>1200.5042266053686</v>
      </c>
      <c r="L17" s="25">
        <v>11999.110188343468</v>
      </c>
      <c r="M17" s="25">
        <v>13016.928071539141</v>
      </c>
      <c r="N17" s="28">
        <v>10.842884000789182</v>
      </c>
      <c r="O17" s="26">
        <v>9.995058678196418</v>
      </c>
    </row>
    <row r="18" spans="2:15" ht="16.5" thickBot="1">
      <c r="B18">
        <v>1943</v>
      </c>
      <c r="C18" s="7">
        <v>198.6</v>
      </c>
      <c r="D18" s="7">
        <v>99.9</v>
      </c>
      <c r="E18" s="7">
        <v>6.2</v>
      </c>
      <c r="F18" s="7">
        <v>94.8</v>
      </c>
      <c r="G18" s="7">
        <v>4</v>
      </c>
      <c r="H18" s="7">
        <v>-6.3</v>
      </c>
      <c r="I18" s="7">
        <v>0</v>
      </c>
      <c r="J18" s="22">
        <v>136739000</v>
      </c>
      <c r="K18" s="25">
        <f t="shared" si="0"/>
        <v>1452.4020213691776</v>
      </c>
      <c r="L18" s="25">
        <v>13771.491673918925</v>
      </c>
      <c r="M18" s="25">
        <v>14939.650836055102</v>
      </c>
      <c r="N18" s="28">
        <v>10.286167752625069</v>
      </c>
      <c r="O18" s="26">
        <v>9.481873111782477</v>
      </c>
    </row>
    <row r="19" spans="2:15" ht="16.5" thickBot="1">
      <c r="B19">
        <v>1944</v>
      </c>
      <c r="C19" s="7">
        <v>219.8</v>
      </c>
      <c r="D19" s="7">
        <v>108.6</v>
      </c>
      <c r="E19" s="7">
        <v>7.8</v>
      </c>
      <c r="F19" s="7">
        <v>105.3</v>
      </c>
      <c r="G19" s="7">
        <v>4.9</v>
      </c>
      <c r="H19" s="7">
        <v>-6.9</v>
      </c>
      <c r="I19" s="7">
        <v>0.10000000000002274</v>
      </c>
      <c r="J19" s="22">
        <v>138397000</v>
      </c>
      <c r="K19" s="25">
        <f t="shared" si="0"/>
        <v>1588.1847149865966</v>
      </c>
      <c r="L19" s="25">
        <v>14705.521073433674</v>
      </c>
      <c r="M19" s="25">
        <v>15952.908762630148</v>
      </c>
      <c r="N19" s="28">
        <v>10.04474392184588</v>
      </c>
      <c r="O19" s="26">
        <v>9.259326660600546</v>
      </c>
    </row>
    <row r="20" spans="2:15" ht="16.5" thickBot="1">
      <c r="B20">
        <v>1945</v>
      </c>
      <c r="C20" s="7">
        <v>223</v>
      </c>
      <c r="D20" s="7">
        <v>120</v>
      </c>
      <c r="E20" s="7">
        <v>10.8</v>
      </c>
      <c r="F20" s="7">
        <v>93</v>
      </c>
      <c r="G20" s="7">
        <v>6.8</v>
      </c>
      <c r="H20" s="7">
        <v>-7.5</v>
      </c>
      <c r="I20" s="7">
        <v>-0.10000000000002274</v>
      </c>
      <c r="J20" s="22">
        <v>139928000</v>
      </c>
      <c r="K20" s="25">
        <f t="shared" si="0"/>
        <v>1593.67674804185</v>
      </c>
      <c r="L20" s="25">
        <v>14381.682007889773</v>
      </c>
      <c r="M20" s="25">
        <v>15601.600227516063</v>
      </c>
      <c r="N20" s="28">
        <v>9.789689312268465</v>
      </c>
      <c r="O20" s="26">
        <v>9.024215246636771</v>
      </c>
    </row>
    <row r="21" spans="2:15" ht="16.5" thickBot="1">
      <c r="B21">
        <v>1946</v>
      </c>
      <c r="C21" s="7">
        <v>222.2</v>
      </c>
      <c r="D21" s="7">
        <v>144.3</v>
      </c>
      <c r="E21" s="7">
        <v>31.1</v>
      </c>
      <c r="F21" s="7">
        <v>39.6</v>
      </c>
      <c r="G21" s="7">
        <v>14.2</v>
      </c>
      <c r="H21" s="7">
        <v>-7</v>
      </c>
      <c r="I21" s="7">
        <v>0</v>
      </c>
      <c r="J21" s="22">
        <v>141389000</v>
      </c>
      <c r="K21" s="25">
        <f t="shared" si="0"/>
        <v>1571.5508278578957</v>
      </c>
      <c r="L21" s="25">
        <v>12675.66783837498</v>
      </c>
      <c r="M21" s="25">
        <v>13750.874349927768</v>
      </c>
      <c r="N21" s="28">
        <v>8.749875668145531</v>
      </c>
      <c r="O21" s="26">
        <v>8.065706570657065</v>
      </c>
    </row>
    <row r="22" spans="2:15" ht="16.5" thickBot="1">
      <c r="B22">
        <v>1947</v>
      </c>
      <c r="C22" s="7">
        <v>244.1</v>
      </c>
      <c r="D22" s="7">
        <v>162</v>
      </c>
      <c r="E22" s="7">
        <v>34.9</v>
      </c>
      <c r="F22" s="7">
        <v>36.3</v>
      </c>
      <c r="G22" s="7">
        <v>18.7</v>
      </c>
      <c r="H22" s="7">
        <v>-7.9</v>
      </c>
      <c r="I22" s="7">
        <v>0.09999999999999432</v>
      </c>
      <c r="J22" s="22">
        <v>144126000</v>
      </c>
      <c r="K22" s="25">
        <f t="shared" si="0"/>
        <v>1693.656939067205</v>
      </c>
      <c r="L22" s="25">
        <v>12323.244938456628</v>
      </c>
      <c r="M22" s="25">
        <v>13368.55737250248</v>
      </c>
      <c r="N22" s="28">
        <v>7.893308889263796</v>
      </c>
      <c r="O22" s="26">
        <v>7.2761163457599345</v>
      </c>
    </row>
    <row r="23" spans="2:15" ht="16.5" thickBot="1">
      <c r="B23">
        <v>1948</v>
      </c>
      <c r="C23" s="7">
        <v>269.1</v>
      </c>
      <c r="D23" s="7">
        <v>175</v>
      </c>
      <c r="E23" s="7">
        <v>48.1</v>
      </c>
      <c r="F23" s="7">
        <v>40.5</v>
      </c>
      <c r="G23" s="7">
        <v>15.5</v>
      </c>
      <c r="H23" s="7">
        <v>-10.1</v>
      </c>
      <c r="I23" s="7">
        <v>0.10000000000002274</v>
      </c>
      <c r="J23" s="22">
        <v>146631000</v>
      </c>
      <c r="K23" s="25">
        <f t="shared" si="0"/>
        <v>1835.219019170571</v>
      </c>
      <c r="L23" s="25">
        <v>12645.347845953447</v>
      </c>
      <c r="M23" s="25">
        <v>13717.98248092367</v>
      </c>
      <c r="N23" s="28">
        <v>7.474847600001184</v>
      </c>
      <c r="O23" s="26">
        <v>6.890375325157933</v>
      </c>
    </row>
    <row r="24" spans="2:15" ht="16.5" thickBot="1">
      <c r="B24">
        <v>1949</v>
      </c>
      <c r="C24" s="7">
        <v>267.2</v>
      </c>
      <c r="D24" s="7">
        <v>178.5</v>
      </c>
      <c r="E24" s="7">
        <v>36.9</v>
      </c>
      <c r="F24" s="7">
        <v>46.6</v>
      </c>
      <c r="G24" s="7">
        <v>14.5</v>
      </c>
      <c r="H24" s="7">
        <v>-9.2</v>
      </c>
      <c r="I24" s="7">
        <v>-0.10000000000002274</v>
      </c>
      <c r="J24" s="22">
        <v>149188000</v>
      </c>
      <c r="K24" s="25">
        <f t="shared" si="0"/>
        <v>1791.0287690698985</v>
      </c>
      <c r="L24" s="25">
        <v>12364.935517601953</v>
      </c>
      <c r="M24" s="25">
        <v>13413.784331958415</v>
      </c>
      <c r="N24" s="28">
        <v>7.489429853728338</v>
      </c>
      <c r="O24" s="26">
        <v>6.903817365269461</v>
      </c>
    </row>
    <row r="25" spans="2:15" ht="16.5" thickBot="1">
      <c r="B25">
        <v>1950</v>
      </c>
      <c r="C25" s="7">
        <v>293.7</v>
      </c>
      <c r="D25" s="7">
        <v>192.2</v>
      </c>
      <c r="E25" s="7">
        <v>54.1</v>
      </c>
      <c r="F25" s="7">
        <v>46.7</v>
      </c>
      <c r="G25" s="7">
        <v>12.4</v>
      </c>
      <c r="H25" s="7">
        <v>-11.6</v>
      </c>
      <c r="I25" s="7">
        <v>-0.10000000000002274</v>
      </c>
      <c r="J25" s="22">
        <v>152271000</v>
      </c>
      <c r="K25" s="25">
        <f t="shared" si="0"/>
        <v>1928.7979983056525</v>
      </c>
      <c r="L25" s="25">
        <v>13173.880778349128</v>
      </c>
      <c r="M25" s="25">
        <v>14291.347926897964</v>
      </c>
      <c r="N25" s="28">
        <v>7.409458087084372</v>
      </c>
      <c r="O25" s="26">
        <v>6.8300987402111</v>
      </c>
    </row>
    <row r="26" spans="2:15" ht="16.5" thickBot="1">
      <c r="B26">
        <v>1951</v>
      </c>
      <c r="C26" s="7">
        <v>339.3</v>
      </c>
      <c r="D26" s="7">
        <v>208.6</v>
      </c>
      <c r="E26" s="7">
        <v>60.2</v>
      </c>
      <c r="F26" s="7">
        <v>68.1</v>
      </c>
      <c r="G26" s="7">
        <v>17.1</v>
      </c>
      <c r="H26" s="7">
        <v>-14.6</v>
      </c>
      <c r="I26" s="7">
        <v>-0.0999999999999659</v>
      </c>
      <c r="J26" s="22">
        <v>154878000</v>
      </c>
      <c r="K26" s="25">
        <f t="shared" si="0"/>
        <v>2190.7565955138884</v>
      </c>
      <c r="L26" s="25">
        <v>13953.563449941244</v>
      </c>
      <c r="M26" s="25">
        <v>15137.16674974696</v>
      </c>
      <c r="N26" s="28">
        <v>6.909561190295637</v>
      </c>
      <c r="O26" s="26">
        <v>6.369289714117301</v>
      </c>
    </row>
    <row r="27" spans="2:15" ht="16.5" thickBot="1">
      <c r="B27">
        <v>1952</v>
      </c>
      <c r="C27" s="7">
        <v>358.3</v>
      </c>
      <c r="D27" s="7">
        <v>219.5</v>
      </c>
      <c r="E27" s="7">
        <v>54</v>
      </c>
      <c r="F27" s="7">
        <v>83.6</v>
      </c>
      <c r="G27" s="7">
        <v>16.5</v>
      </c>
      <c r="H27" s="7">
        <v>-15.3</v>
      </c>
      <c r="I27" s="7">
        <v>0</v>
      </c>
      <c r="J27" s="22">
        <v>157553000</v>
      </c>
      <c r="K27" s="25">
        <f t="shared" si="0"/>
        <v>2274.155363591934</v>
      </c>
      <c r="L27" s="25">
        <v>14242.191516505558</v>
      </c>
      <c r="M27" s="25">
        <v>15450.277532373562</v>
      </c>
      <c r="N27" s="28">
        <v>6.793853128825152</v>
      </c>
      <c r="O27" s="26">
        <v>6.262629081775049</v>
      </c>
    </row>
    <row r="28" spans="2:15" ht="16.5" thickBot="1">
      <c r="B28">
        <v>1953</v>
      </c>
      <c r="C28" s="7">
        <v>379.3</v>
      </c>
      <c r="D28" s="7">
        <v>233</v>
      </c>
      <c r="E28" s="7">
        <v>56.4</v>
      </c>
      <c r="F28" s="7">
        <v>90.5</v>
      </c>
      <c r="G28" s="7">
        <v>15.3</v>
      </c>
      <c r="H28" s="7">
        <v>-16</v>
      </c>
      <c r="I28" s="7">
        <v>0.10000000000002274</v>
      </c>
      <c r="J28" s="22">
        <v>160184000</v>
      </c>
      <c r="K28" s="25">
        <f t="shared" si="0"/>
        <v>2367.9019128002797</v>
      </c>
      <c r="L28" s="25">
        <v>14653.148878789392</v>
      </c>
      <c r="M28" s="25">
        <v>15896.094125550178</v>
      </c>
      <c r="N28" s="28">
        <v>6.713155658864038</v>
      </c>
      <c r="O28" s="26">
        <v>6.188241497495386</v>
      </c>
    </row>
    <row r="29" spans="2:15" ht="16.5" thickBot="1">
      <c r="B29">
        <v>1954</v>
      </c>
      <c r="C29" s="7">
        <v>380.4</v>
      </c>
      <c r="D29" s="7">
        <v>240</v>
      </c>
      <c r="E29" s="7">
        <v>53.9</v>
      </c>
      <c r="F29" s="7">
        <v>86.1</v>
      </c>
      <c r="G29" s="7">
        <v>15.8</v>
      </c>
      <c r="H29" s="7">
        <v>-15.4</v>
      </c>
      <c r="I29" s="7">
        <v>0</v>
      </c>
      <c r="J29" s="22">
        <v>163026000</v>
      </c>
      <c r="K29" s="25">
        <f t="shared" si="0"/>
        <v>2333.370137278716</v>
      </c>
      <c r="L29" s="25">
        <v>14306.920368530173</v>
      </c>
      <c r="M29" s="25">
        <v>15520.496973459805</v>
      </c>
      <c r="N29" s="28">
        <v>6.651536644572183</v>
      </c>
      <c r="O29" s="26">
        <v>6.131440588853839</v>
      </c>
    </row>
    <row r="30" spans="2:15" ht="13.5" thickBot="1">
      <c r="B30">
        <v>1955</v>
      </c>
      <c r="C30" s="7">
        <v>414.7</v>
      </c>
      <c r="D30" s="7">
        <v>258.8</v>
      </c>
      <c r="E30" s="7">
        <v>69</v>
      </c>
      <c r="F30" s="7">
        <v>86.4</v>
      </c>
      <c r="G30" s="7">
        <v>17.7</v>
      </c>
      <c r="H30" s="7">
        <v>-17.2</v>
      </c>
      <c r="I30" s="7">
        <v>0</v>
      </c>
      <c r="J30" s="22">
        <v>165931000</v>
      </c>
      <c r="K30" s="25">
        <f t="shared" si="0"/>
        <v>2499.231608319121</v>
      </c>
      <c r="L30" s="25">
        <v>15068.311527080536</v>
      </c>
      <c r="M30" s="25">
        <v>16346.472715793094</v>
      </c>
      <c r="N30" s="28">
        <v>6.5405993831788365</v>
      </c>
      <c r="O30" s="26">
        <v>6.029177718832892</v>
      </c>
    </row>
    <row r="31" spans="2:15" ht="13.5" thickBot="1">
      <c r="B31">
        <v>1956</v>
      </c>
      <c r="C31" s="7">
        <v>437.4</v>
      </c>
      <c r="D31" s="7">
        <v>271.7</v>
      </c>
      <c r="E31" s="7">
        <v>72.1</v>
      </c>
      <c r="F31" s="7">
        <v>91.4</v>
      </c>
      <c r="G31" s="7">
        <v>21.3</v>
      </c>
      <c r="H31" s="7">
        <v>-18.9</v>
      </c>
      <c r="I31" s="7">
        <v>-0.20000000000004547</v>
      </c>
      <c r="J31" s="22">
        <v>168903000</v>
      </c>
      <c r="K31" s="25">
        <f t="shared" si="0"/>
        <v>2589.6520488090796</v>
      </c>
      <c r="L31" s="25">
        <v>15095.646613736877</v>
      </c>
      <c r="M31" s="25">
        <v>16376.126486051871</v>
      </c>
      <c r="N31" s="28">
        <v>6.323678307895792</v>
      </c>
      <c r="O31" s="26">
        <v>5.829218106995884</v>
      </c>
    </row>
    <row r="32" spans="2:15" ht="13.5" thickBot="1">
      <c r="B32">
        <v>1957</v>
      </c>
      <c r="C32" s="7">
        <v>461.1</v>
      </c>
      <c r="D32" s="7">
        <v>286.9</v>
      </c>
      <c r="E32" s="7">
        <v>70.5</v>
      </c>
      <c r="F32" s="7">
        <v>99.7</v>
      </c>
      <c r="G32" s="7">
        <v>24</v>
      </c>
      <c r="H32" s="7">
        <v>-19.9</v>
      </c>
      <c r="I32" s="7">
        <v>-0.0999999999999659</v>
      </c>
      <c r="J32" s="22">
        <v>171984000</v>
      </c>
      <c r="K32" s="25">
        <f t="shared" si="0"/>
        <v>2681.063354730673</v>
      </c>
      <c r="L32" s="25">
        <v>15124.081309889292</v>
      </c>
      <c r="M32" s="25">
        <v>16406.973139573864</v>
      </c>
      <c r="N32" s="28">
        <v>6.11957681291796</v>
      </c>
      <c r="O32" s="26">
        <v>5.641075688570808</v>
      </c>
    </row>
    <row r="33" spans="2:15" ht="13.5" thickBot="1">
      <c r="B33">
        <v>1958</v>
      </c>
      <c r="C33" s="7">
        <v>467.2</v>
      </c>
      <c r="D33" s="7">
        <v>296.2</v>
      </c>
      <c r="E33" s="7">
        <v>64.5</v>
      </c>
      <c r="F33" s="7">
        <v>106</v>
      </c>
      <c r="G33" s="7">
        <v>20.6</v>
      </c>
      <c r="H33" s="7">
        <v>-20</v>
      </c>
      <c r="I33" s="7">
        <v>-0.10000000000002274</v>
      </c>
      <c r="J33" s="22">
        <v>174882000</v>
      </c>
      <c r="K33" s="25">
        <f t="shared" si="0"/>
        <v>2671.515650552944</v>
      </c>
      <c r="L33" s="25">
        <v>14739.08120904381</v>
      </c>
      <c r="M33" s="25">
        <v>15989.3156181762</v>
      </c>
      <c r="N33" s="28">
        <v>5.985110218188979</v>
      </c>
      <c r="O33" s="26">
        <v>5.517123287671232</v>
      </c>
    </row>
    <row r="34" spans="2:15" ht="13.5" thickBot="1">
      <c r="B34">
        <v>1959</v>
      </c>
      <c r="C34" s="7">
        <v>506.6</v>
      </c>
      <c r="D34" s="7">
        <v>317.7</v>
      </c>
      <c r="E34" s="7">
        <v>78.5</v>
      </c>
      <c r="F34" s="7">
        <v>110</v>
      </c>
      <c r="G34" s="7">
        <v>22.7</v>
      </c>
      <c r="H34" s="7">
        <v>-22.3</v>
      </c>
      <c r="I34" s="7">
        <v>0</v>
      </c>
      <c r="J34" s="22">
        <v>177830000</v>
      </c>
      <c r="K34" s="25">
        <f t="shared" si="0"/>
        <v>2848.7881684755107</v>
      </c>
      <c r="L34" s="25">
        <v>15534.499240848001</v>
      </c>
      <c r="M34" s="25">
        <v>16852.204544461645</v>
      </c>
      <c r="N34" s="28">
        <v>5.91556955022032</v>
      </c>
      <c r="O34" s="26">
        <v>5.453020134228187</v>
      </c>
    </row>
    <row r="35" spans="2:15" ht="13.5" thickBot="1">
      <c r="B35">
        <v>1960</v>
      </c>
      <c r="C35" s="7">
        <v>526.4</v>
      </c>
      <c r="D35" s="7">
        <v>331.8</v>
      </c>
      <c r="E35" s="7">
        <v>78.9</v>
      </c>
      <c r="F35" s="7">
        <v>111.5</v>
      </c>
      <c r="G35" s="7">
        <v>27</v>
      </c>
      <c r="H35" s="7">
        <v>-22.8</v>
      </c>
      <c r="I35" s="7">
        <v>0</v>
      </c>
      <c r="J35" s="22">
        <v>180671000</v>
      </c>
      <c r="K35" s="25">
        <f t="shared" si="0"/>
        <v>2913.583253538199</v>
      </c>
      <c r="L35" s="25">
        <v>15668.812371658983</v>
      </c>
      <c r="M35" s="25">
        <v>16997.910712284673</v>
      </c>
      <c r="N35" s="28">
        <v>5.834022656343435</v>
      </c>
      <c r="O35" s="26">
        <v>5.377849544072949</v>
      </c>
    </row>
    <row r="36" spans="2:15" ht="13.5" thickBot="1">
      <c r="B36">
        <v>1961</v>
      </c>
      <c r="C36" s="7">
        <v>544.8</v>
      </c>
      <c r="D36" s="7">
        <v>342.2</v>
      </c>
      <c r="E36" s="7">
        <v>78.2</v>
      </c>
      <c r="F36" s="7">
        <v>119.5</v>
      </c>
      <c r="G36" s="7">
        <v>27.6</v>
      </c>
      <c r="H36" s="7">
        <v>-22.7</v>
      </c>
      <c r="I36" s="7">
        <v>0</v>
      </c>
      <c r="J36" s="22">
        <v>183691000</v>
      </c>
      <c r="K36" s="25">
        <f t="shared" si="0"/>
        <v>2965.850259403019</v>
      </c>
      <c r="L36" s="25">
        <v>15770.505903936502</v>
      </c>
      <c r="M36" s="25">
        <v>17108.23034217549</v>
      </c>
      <c r="N36" s="28">
        <v>5.768406644244784</v>
      </c>
      <c r="O36" s="26">
        <v>5.317364170337739</v>
      </c>
    </row>
    <row r="37" spans="2:15" ht="13.5" thickBot="1">
      <c r="B37">
        <v>1962</v>
      </c>
      <c r="C37" s="7">
        <v>585.7</v>
      </c>
      <c r="D37" s="7">
        <v>363.4</v>
      </c>
      <c r="E37" s="7">
        <v>88.1</v>
      </c>
      <c r="F37" s="7">
        <v>130.1</v>
      </c>
      <c r="G37" s="7">
        <v>29.1</v>
      </c>
      <c r="H37" s="7">
        <v>-25</v>
      </c>
      <c r="I37" s="7">
        <v>0</v>
      </c>
      <c r="J37" s="22">
        <v>186538000</v>
      </c>
      <c r="K37" s="25">
        <f t="shared" si="0"/>
        <v>3139.842820229658</v>
      </c>
      <c r="L37" s="25">
        <v>16470.63869024006</v>
      </c>
      <c r="M37" s="25">
        <v>17867.75150472745</v>
      </c>
      <c r="N37" s="28">
        <v>5.690651579629246</v>
      </c>
      <c r="O37" s="26">
        <v>5.245688919241934</v>
      </c>
    </row>
    <row r="38" spans="2:15" ht="13.5" thickBot="1">
      <c r="B38">
        <v>1963</v>
      </c>
      <c r="C38" s="7">
        <v>617.8</v>
      </c>
      <c r="D38" s="7">
        <v>382.8</v>
      </c>
      <c r="E38" s="7">
        <v>93.7</v>
      </c>
      <c r="F38" s="7">
        <v>136.4</v>
      </c>
      <c r="G38" s="7">
        <v>31.1</v>
      </c>
      <c r="H38" s="7">
        <v>-26.1</v>
      </c>
      <c r="I38" s="7">
        <v>-0.10000000000002274</v>
      </c>
      <c r="J38" s="22">
        <v>189242000</v>
      </c>
      <c r="K38" s="25">
        <f t="shared" si="0"/>
        <v>3264.6029951067944</v>
      </c>
      <c r="L38" s="25">
        <v>16944.969932678792</v>
      </c>
      <c r="M38" s="25">
        <v>18382.317632381386</v>
      </c>
      <c r="N38" s="28">
        <v>5.630797269969437</v>
      </c>
      <c r="O38" s="26">
        <v>5.190514729685983</v>
      </c>
    </row>
    <row r="39" spans="2:15" ht="13.5" thickBot="1">
      <c r="B39">
        <v>1964</v>
      </c>
      <c r="C39" s="7">
        <v>663.6</v>
      </c>
      <c r="D39" s="7">
        <v>411.5</v>
      </c>
      <c r="E39" s="7">
        <v>102</v>
      </c>
      <c r="F39" s="7">
        <v>143.2</v>
      </c>
      <c r="G39" s="7">
        <v>35</v>
      </c>
      <c r="H39" s="7">
        <v>-28.1</v>
      </c>
      <c r="I39" s="7">
        <v>0</v>
      </c>
      <c r="J39" s="22">
        <v>191889000</v>
      </c>
      <c r="K39" s="25">
        <f t="shared" si="0"/>
        <v>3458.2493003767804</v>
      </c>
      <c r="L39" s="25">
        <v>17678.449520295588</v>
      </c>
      <c r="M39" s="25">
        <v>19178.0142202188</v>
      </c>
      <c r="N39" s="28">
        <v>5.5455846454243</v>
      </c>
      <c r="O39" s="26">
        <v>5.111965039180229</v>
      </c>
    </row>
    <row r="40" spans="2:15" ht="13.5" thickBot="1">
      <c r="B40">
        <v>1965</v>
      </c>
      <c r="C40" s="7">
        <v>719.1</v>
      </c>
      <c r="D40" s="7">
        <v>443.8</v>
      </c>
      <c r="E40" s="7">
        <v>118.2</v>
      </c>
      <c r="F40" s="7">
        <v>151.4</v>
      </c>
      <c r="G40" s="7">
        <v>37.1</v>
      </c>
      <c r="H40" s="7">
        <v>-31.5</v>
      </c>
      <c r="I40" s="7">
        <v>0.10000000000002274</v>
      </c>
      <c r="J40" s="22">
        <v>194303000</v>
      </c>
      <c r="K40" s="25">
        <f t="shared" si="0"/>
        <v>3700.920726905915</v>
      </c>
      <c r="L40" s="25">
        <v>18579.74400806987</v>
      </c>
      <c r="M40" s="25">
        <v>20155.760514275637</v>
      </c>
      <c r="N40" s="28">
        <v>5.446147594500485</v>
      </c>
      <c r="O40" s="26">
        <v>5.020303156723681</v>
      </c>
    </row>
    <row r="41" spans="2:15" ht="13.5" thickBot="1">
      <c r="B41">
        <v>1966</v>
      </c>
      <c r="C41" s="7">
        <v>787.7</v>
      </c>
      <c r="D41" s="7">
        <v>480.9</v>
      </c>
      <c r="E41" s="7">
        <v>131.3</v>
      </c>
      <c r="F41" s="7">
        <v>171.6</v>
      </c>
      <c r="G41" s="7">
        <v>40.9</v>
      </c>
      <c r="H41" s="7">
        <v>-37.1</v>
      </c>
      <c r="I41" s="7">
        <v>0.10000000000002274</v>
      </c>
      <c r="J41" s="22">
        <v>196560000</v>
      </c>
      <c r="K41" s="25">
        <f t="shared" si="0"/>
        <v>4007.4277574277576</v>
      </c>
      <c r="L41" s="25">
        <v>19562.983312983313</v>
      </c>
      <c r="M41" s="25">
        <v>21222.402549249346</v>
      </c>
      <c r="N41" s="28">
        <v>5.29576671966542</v>
      </c>
      <c r="O41" s="26">
        <v>4.881680842960518</v>
      </c>
    </row>
    <row r="42" spans="2:15" ht="13.5" thickBot="1">
      <c r="B42">
        <v>1967</v>
      </c>
      <c r="C42" s="7">
        <v>832.4</v>
      </c>
      <c r="D42" s="7">
        <v>507.8</v>
      </c>
      <c r="E42" s="7">
        <v>128.6</v>
      </c>
      <c r="F42" s="7">
        <v>192.5</v>
      </c>
      <c r="G42" s="7">
        <v>43.5</v>
      </c>
      <c r="H42" s="7">
        <v>-39.9</v>
      </c>
      <c r="I42" s="7">
        <v>-0.10000000000002274</v>
      </c>
      <c r="J42" s="22">
        <v>198712000</v>
      </c>
      <c r="K42" s="25">
        <f t="shared" si="0"/>
        <v>4188.977011957003</v>
      </c>
      <c r="L42" s="25">
        <v>19840.271347477756</v>
      </c>
      <c r="M42" s="25">
        <v>21523.211387859646</v>
      </c>
      <c r="N42" s="28">
        <v>5.138059083739027</v>
      </c>
      <c r="O42" s="26">
        <v>4.736304661220567</v>
      </c>
    </row>
    <row r="43" spans="2:15" ht="13.5" thickBot="1">
      <c r="B43">
        <v>1968</v>
      </c>
      <c r="C43" s="7">
        <v>909.8</v>
      </c>
      <c r="D43" s="7">
        <v>558</v>
      </c>
      <c r="E43" s="7">
        <v>141.2</v>
      </c>
      <c r="F43" s="7">
        <v>209.3</v>
      </c>
      <c r="G43" s="7">
        <v>47.9</v>
      </c>
      <c r="H43" s="7">
        <v>-46.6</v>
      </c>
      <c r="I43" s="7">
        <v>0</v>
      </c>
      <c r="J43" s="22">
        <v>200706000</v>
      </c>
      <c r="K43" s="25">
        <f t="shared" si="0"/>
        <v>4532.998515241198</v>
      </c>
      <c r="L43" s="25">
        <v>20594.302113539205</v>
      </c>
      <c r="M43" s="25">
        <v>22341.202396483306</v>
      </c>
      <c r="N43" s="28">
        <v>4.928570420079774</v>
      </c>
      <c r="O43" s="26">
        <v>4.543196306880633</v>
      </c>
    </row>
    <row r="44" spans="2:15" ht="13.5" thickBot="1">
      <c r="B44">
        <v>1969</v>
      </c>
      <c r="C44" s="7">
        <v>984.4</v>
      </c>
      <c r="D44" s="7">
        <v>605.1</v>
      </c>
      <c r="E44" s="7">
        <v>156.5</v>
      </c>
      <c r="F44" s="7">
        <v>221.4</v>
      </c>
      <c r="G44" s="7">
        <v>51.9</v>
      </c>
      <c r="H44" s="7">
        <v>-50.5</v>
      </c>
      <c r="I44" s="7">
        <v>0</v>
      </c>
      <c r="J44" s="22">
        <v>202677000</v>
      </c>
      <c r="K44" s="25">
        <f t="shared" si="0"/>
        <v>4856.989199563838</v>
      </c>
      <c r="L44" s="25">
        <v>21027.546292869938</v>
      </c>
      <c r="M44" s="25">
        <v>22811.196273632595</v>
      </c>
      <c r="N44" s="28">
        <v>4.696571340055906</v>
      </c>
      <c r="O44" s="26">
        <v>4.329337667614791</v>
      </c>
    </row>
    <row r="45" spans="2:15" ht="13.5" thickBot="1">
      <c r="B45">
        <v>1970</v>
      </c>
      <c r="C45" s="7">
        <v>1038.3</v>
      </c>
      <c r="D45" s="7">
        <v>648.3</v>
      </c>
      <c r="E45" s="7">
        <v>152.4</v>
      </c>
      <c r="F45" s="7">
        <v>233.7</v>
      </c>
      <c r="G45" s="7">
        <v>59.7</v>
      </c>
      <c r="H45" s="7">
        <v>-55.8</v>
      </c>
      <c r="I45" s="7">
        <v>0</v>
      </c>
      <c r="J45" s="22">
        <v>205052000</v>
      </c>
      <c r="K45" s="25">
        <f t="shared" si="0"/>
        <v>5063.593625031699</v>
      </c>
      <c r="L45" s="25">
        <v>20823.49842966662</v>
      </c>
      <c r="M45" s="25">
        <v>22589.84016332293</v>
      </c>
      <c r="N45" s="28">
        <v>4.461226914350085</v>
      </c>
      <c r="O45" s="26">
        <v>4.11239526148512</v>
      </c>
    </row>
    <row r="46" spans="2:15" ht="13.5" thickBot="1">
      <c r="B46">
        <v>1971</v>
      </c>
      <c r="C46" s="7">
        <v>1126.8</v>
      </c>
      <c r="D46" s="7">
        <v>701.6</v>
      </c>
      <c r="E46" s="7">
        <v>178.2</v>
      </c>
      <c r="F46" s="7">
        <v>246.4</v>
      </c>
      <c r="G46" s="7">
        <v>63</v>
      </c>
      <c r="H46" s="7">
        <v>-62.3</v>
      </c>
      <c r="I46" s="7">
        <v>-0.10000000000013642</v>
      </c>
      <c r="J46" s="22">
        <v>207661000</v>
      </c>
      <c r="K46" s="25">
        <f t="shared" si="0"/>
        <v>5426.151275395957</v>
      </c>
      <c r="L46" s="25">
        <v>21252.42582863417</v>
      </c>
      <c r="M46" s="25">
        <v>23055.151091603</v>
      </c>
      <c r="N46" s="28">
        <v>4.248895749763375</v>
      </c>
      <c r="O46" s="26">
        <v>3.9166666666666674</v>
      </c>
    </row>
    <row r="47" spans="2:15" ht="13.5" thickBot="1">
      <c r="B47">
        <v>1972</v>
      </c>
      <c r="C47" s="7">
        <v>1237.9</v>
      </c>
      <c r="D47" s="7">
        <v>770.2</v>
      </c>
      <c r="E47" s="7">
        <v>207.6</v>
      </c>
      <c r="F47" s="7">
        <v>263.4</v>
      </c>
      <c r="G47" s="7">
        <v>70.8</v>
      </c>
      <c r="H47" s="7">
        <v>-74.2</v>
      </c>
      <c r="I47" s="7">
        <v>0.09999999999990905</v>
      </c>
      <c r="J47" s="22">
        <v>209896000</v>
      </c>
      <c r="K47" s="25">
        <f t="shared" si="0"/>
        <v>5897.6826618896985</v>
      </c>
      <c r="L47" s="25">
        <v>22142.870755040592</v>
      </c>
      <c r="M47" s="25">
        <v>24021.1275162515</v>
      </c>
      <c r="N47" s="28">
        <v>4.072977285040087</v>
      </c>
      <c r="O47" s="26">
        <v>3.754503594797641</v>
      </c>
    </row>
    <row r="48" spans="2:15" ht="13.5" thickBot="1">
      <c r="B48">
        <v>1973</v>
      </c>
      <c r="C48" s="7">
        <v>1382.3</v>
      </c>
      <c r="D48" s="7">
        <v>852</v>
      </c>
      <c r="E48" s="7">
        <v>244.5</v>
      </c>
      <c r="F48" s="7">
        <v>281.7</v>
      </c>
      <c r="G48" s="7">
        <v>95.3</v>
      </c>
      <c r="H48" s="7">
        <v>-91.2</v>
      </c>
      <c r="I48" s="7">
        <v>0</v>
      </c>
      <c r="J48" s="22">
        <v>211909000</v>
      </c>
      <c r="K48" s="25">
        <f t="shared" si="0"/>
        <v>6523.083021485638</v>
      </c>
      <c r="L48" s="25">
        <v>23203.35615759595</v>
      </c>
      <c r="M48" s="25">
        <v>25171.568006363046</v>
      </c>
      <c r="N48" s="28">
        <v>3.8588452612749666</v>
      </c>
      <c r="O48" s="26">
        <v>3.5571149533386386</v>
      </c>
    </row>
    <row r="49" spans="2:15" ht="13.5" thickBot="1">
      <c r="B49">
        <v>1974</v>
      </c>
      <c r="C49" s="7">
        <v>1499.5</v>
      </c>
      <c r="D49" s="7">
        <v>932.9</v>
      </c>
      <c r="E49" s="7">
        <v>249.4</v>
      </c>
      <c r="F49" s="7">
        <v>317.9</v>
      </c>
      <c r="G49" s="7">
        <v>126.7</v>
      </c>
      <c r="H49" s="7">
        <v>-127.5</v>
      </c>
      <c r="I49" s="7">
        <v>0.09999999999990905</v>
      </c>
      <c r="J49" s="22">
        <v>213854000</v>
      </c>
      <c r="K49" s="25">
        <f t="shared" si="0"/>
        <v>7011.793092483657</v>
      </c>
      <c r="L49" s="25">
        <v>22865.59989525564</v>
      </c>
      <c r="M49" s="25">
        <v>24805.161755934012</v>
      </c>
      <c r="N49" s="28">
        <v>3.537634586297774</v>
      </c>
      <c r="O49" s="26">
        <v>3.2610203401133706</v>
      </c>
    </row>
    <row r="50" spans="2:15" ht="13.5" thickBot="1">
      <c r="B50">
        <v>1975</v>
      </c>
      <c r="C50" s="7">
        <v>1637.7</v>
      </c>
      <c r="D50" s="7">
        <v>1033.8</v>
      </c>
      <c r="E50" s="7">
        <v>230.2</v>
      </c>
      <c r="F50" s="7">
        <v>357.7</v>
      </c>
      <c r="G50" s="7">
        <v>138.7</v>
      </c>
      <c r="H50" s="7">
        <v>-122.7</v>
      </c>
      <c r="I50" s="7">
        <v>0</v>
      </c>
      <c r="J50" s="22">
        <v>215973000</v>
      </c>
      <c r="K50" s="25">
        <f t="shared" si="0"/>
        <v>7582.892305982693</v>
      </c>
      <c r="L50" s="25">
        <v>22593.101915517218</v>
      </c>
      <c r="M50" s="25">
        <v>24509.54928582431</v>
      </c>
      <c r="N50" s="28">
        <v>3.2322164547275647</v>
      </c>
      <c r="O50" s="26">
        <v>2.9794834218721378</v>
      </c>
    </row>
    <row r="51" spans="2:15" ht="13.5" thickBot="1">
      <c r="B51">
        <v>1976</v>
      </c>
      <c r="C51" s="7">
        <v>1824.6</v>
      </c>
      <c r="D51" s="7">
        <v>1151.2</v>
      </c>
      <c r="E51" s="7">
        <v>291.9</v>
      </c>
      <c r="F51" s="7">
        <v>383</v>
      </c>
      <c r="G51" s="7">
        <v>149.5</v>
      </c>
      <c r="H51" s="7">
        <v>-151.1</v>
      </c>
      <c r="I51" s="7">
        <v>0.09999999999990905</v>
      </c>
      <c r="J51" s="22">
        <v>218035000</v>
      </c>
      <c r="K51" s="25">
        <f t="shared" si="0"/>
        <v>8368.38122319811</v>
      </c>
      <c r="L51" s="25">
        <v>23580.159148760522</v>
      </c>
      <c r="M51" s="25">
        <v>25580.33310278618</v>
      </c>
      <c r="N51" s="28">
        <v>3.0567839132226156</v>
      </c>
      <c r="O51" s="26">
        <v>2.817768277978735</v>
      </c>
    </row>
    <row r="52" spans="2:15" ht="13.5" thickBot="1">
      <c r="B52">
        <v>1977</v>
      </c>
      <c r="C52" s="7">
        <v>2030.1</v>
      </c>
      <c r="D52" s="7">
        <v>1277.8</v>
      </c>
      <c r="E52" s="7">
        <v>361.3</v>
      </c>
      <c r="F52" s="7">
        <v>414.1</v>
      </c>
      <c r="G52" s="7">
        <v>159.4</v>
      </c>
      <c r="H52" s="7">
        <v>-182.4</v>
      </c>
      <c r="I52" s="7">
        <v>-0.09999999999990905</v>
      </c>
      <c r="J52" s="22">
        <v>220239000</v>
      </c>
      <c r="K52" s="25">
        <f t="shared" si="0"/>
        <v>9217.713483987849</v>
      </c>
      <c r="L52" s="25">
        <v>24417.564554869936</v>
      </c>
      <c r="M52" s="25">
        <v>26488.77095917269</v>
      </c>
      <c r="N52" s="28">
        <v>2.873681309924257</v>
      </c>
      <c r="O52" s="26">
        <v>2.648982808728634</v>
      </c>
    </row>
    <row r="53" spans="2:15" ht="13.5" thickBot="1">
      <c r="B53">
        <v>1978</v>
      </c>
      <c r="C53" s="7">
        <v>2293.8</v>
      </c>
      <c r="D53" s="7">
        <v>1427.7</v>
      </c>
      <c r="E53" s="7">
        <v>438</v>
      </c>
      <c r="F53" s="7">
        <v>453.6</v>
      </c>
      <c r="G53" s="7">
        <v>186.9</v>
      </c>
      <c r="H53" s="7">
        <v>-212.3</v>
      </c>
      <c r="I53" s="7">
        <v>-0.09999999999990905</v>
      </c>
      <c r="J53" s="22">
        <v>222585000</v>
      </c>
      <c r="K53" s="25">
        <f t="shared" si="0"/>
        <v>10305.276635891907</v>
      </c>
      <c r="L53" s="25">
        <v>25507.558910079297</v>
      </c>
      <c r="M53" s="25">
        <v>27671.223482521233</v>
      </c>
      <c r="N53" s="28">
        <v>2.6851509629684314</v>
      </c>
      <c r="O53" s="26">
        <v>2.475194001220682</v>
      </c>
    </row>
    <row r="54" spans="2:15" ht="13.5" thickBot="1">
      <c r="B54">
        <v>1979</v>
      </c>
      <c r="C54" s="7">
        <v>2562.2</v>
      </c>
      <c r="D54" s="7">
        <v>1591.1</v>
      </c>
      <c r="E54" s="7">
        <v>492.9</v>
      </c>
      <c r="F54" s="7">
        <v>500.7</v>
      </c>
      <c r="G54" s="7">
        <v>230.1</v>
      </c>
      <c r="H54" s="7">
        <v>-252.7</v>
      </c>
      <c r="I54" s="7">
        <v>0.09999999999990905</v>
      </c>
      <c r="J54" s="22">
        <v>225055000</v>
      </c>
      <c r="K54" s="25">
        <f t="shared" si="0"/>
        <v>11384.772611139499</v>
      </c>
      <c r="L54" s="25">
        <v>26015.862789095998</v>
      </c>
      <c r="M54" s="25">
        <v>28222.643956855434</v>
      </c>
      <c r="N54" s="28">
        <v>2.4789817874131996</v>
      </c>
      <c r="O54" s="26">
        <v>2.28514557801889</v>
      </c>
    </row>
    <row r="55" spans="2:15" ht="13.5" thickBot="1">
      <c r="B55">
        <v>1980</v>
      </c>
      <c r="C55" s="7">
        <v>2788.1</v>
      </c>
      <c r="D55" s="7">
        <v>1755.8</v>
      </c>
      <c r="E55" s="7">
        <v>479.3</v>
      </c>
      <c r="F55" s="7">
        <v>566.1</v>
      </c>
      <c r="G55" s="7">
        <v>280.8</v>
      </c>
      <c r="H55" s="7">
        <v>-293.8</v>
      </c>
      <c r="I55" s="7">
        <v>-0.09999999999990905</v>
      </c>
      <c r="J55" s="22">
        <v>227225000</v>
      </c>
      <c r="K55" s="25">
        <f t="shared" si="0"/>
        <v>12270.216745516558</v>
      </c>
      <c r="L55" s="25">
        <v>25696.99636923754</v>
      </c>
      <c r="M55" s="25">
        <v>27876.72986934593</v>
      </c>
      <c r="N55" s="28">
        <v>2.2719019922392056</v>
      </c>
      <c r="O55" s="26">
        <v>2.0942577382446825</v>
      </c>
    </row>
    <row r="56" spans="2:15" ht="13.5" thickBot="1">
      <c r="B56">
        <v>1981</v>
      </c>
      <c r="C56" s="7">
        <v>3126.8</v>
      </c>
      <c r="D56" s="7">
        <v>1939.5</v>
      </c>
      <c r="E56" s="7">
        <v>572.4</v>
      </c>
      <c r="F56" s="7">
        <v>627.5</v>
      </c>
      <c r="G56" s="7">
        <v>305.2</v>
      </c>
      <c r="H56" s="7">
        <v>-317.8</v>
      </c>
      <c r="I56" s="7">
        <v>0</v>
      </c>
      <c r="J56" s="22">
        <v>229466000</v>
      </c>
      <c r="K56" s="25">
        <f t="shared" si="0"/>
        <v>13626.419600289368</v>
      </c>
      <c r="L56" s="25">
        <v>26091.882893326245</v>
      </c>
      <c r="M56" s="25">
        <v>28305.11242436874</v>
      </c>
      <c r="N56" s="28">
        <v>2.077223016365037</v>
      </c>
      <c r="O56" s="26">
        <v>1.9148010745810413</v>
      </c>
    </row>
    <row r="57" spans="2:15" ht="13.5" thickBot="1">
      <c r="B57">
        <v>1982</v>
      </c>
      <c r="C57" s="7">
        <v>3253.2</v>
      </c>
      <c r="D57" s="7">
        <v>2075.5</v>
      </c>
      <c r="E57" s="7">
        <v>517.2</v>
      </c>
      <c r="F57" s="7">
        <v>680.4</v>
      </c>
      <c r="G57" s="7">
        <v>283.2</v>
      </c>
      <c r="H57" s="7">
        <v>-303.2</v>
      </c>
      <c r="I57" s="7">
        <v>0.09999999999990905</v>
      </c>
      <c r="J57" s="22">
        <v>231664000</v>
      </c>
      <c r="K57" s="25">
        <f t="shared" si="0"/>
        <v>14042.751571241106</v>
      </c>
      <c r="L57" s="25">
        <v>25342.30609848746</v>
      </c>
      <c r="M57" s="25">
        <v>27491.95319261255</v>
      </c>
      <c r="N57" s="28">
        <v>1.9577326461371556</v>
      </c>
      <c r="O57" s="26">
        <v>1.8046538792573465</v>
      </c>
    </row>
    <row r="58" spans="2:15" ht="13.5" thickBot="1">
      <c r="B58">
        <v>1983</v>
      </c>
      <c r="C58" s="7">
        <v>3534.6</v>
      </c>
      <c r="D58" s="7">
        <v>2288.6</v>
      </c>
      <c r="E58" s="7">
        <v>564.3</v>
      </c>
      <c r="F58" s="7">
        <v>733.4</v>
      </c>
      <c r="G58" s="7">
        <v>277</v>
      </c>
      <c r="H58" s="7">
        <v>-328.6</v>
      </c>
      <c r="I58" s="7">
        <v>-0.1000000000003638</v>
      </c>
      <c r="J58" s="22">
        <v>233792000</v>
      </c>
      <c r="K58" s="25">
        <f t="shared" si="0"/>
        <v>15118.566931289351</v>
      </c>
      <c r="L58" s="25">
        <v>26246.407062688202</v>
      </c>
      <c r="M58" s="25">
        <v>28472.744020906037</v>
      </c>
      <c r="N58" s="28">
        <v>1.8832964890328932</v>
      </c>
      <c r="O58" s="26">
        <v>1.7360380241045663</v>
      </c>
    </row>
    <row r="59" spans="2:15" ht="13.5" thickBot="1">
      <c r="B59">
        <v>1984</v>
      </c>
      <c r="C59" s="7">
        <v>3930.9</v>
      </c>
      <c r="D59" s="7">
        <v>2501.1</v>
      </c>
      <c r="E59" s="7">
        <v>735.6</v>
      </c>
      <c r="F59" s="7">
        <v>796.9</v>
      </c>
      <c r="G59" s="7">
        <v>302.4</v>
      </c>
      <c r="H59" s="7">
        <v>-405.1</v>
      </c>
      <c r="I59" s="7">
        <v>0</v>
      </c>
      <c r="J59" s="22">
        <v>235825000</v>
      </c>
      <c r="K59" s="25">
        <f t="shared" si="0"/>
        <v>16668.716209053324</v>
      </c>
      <c r="L59" s="25">
        <v>27889.748754372948</v>
      </c>
      <c r="M59" s="25">
        <v>30255.481262406025</v>
      </c>
      <c r="N59" s="28">
        <v>1.815105667584243</v>
      </c>
      <c r="O59" s="26">
        <v>1.6731791701645935</v>
      </c>
    </row>
    <row r="60" spans="2:15" ht="13.5" thickBot="1">
      <c r="B60">
        <v>1985</v>
      </c>
      <c r="C60" s="7">
        <v>4217.5</v>
      </c>
      <c r="D60" s="7">
        <v>2717.6</v>
      </c>
      <c r="E60" s="7">
        <v>736.2</v>
      </c>
      <c r="F60" s="7">
        <v>878.9</v>
      </c>
      <c r="G60" s="7">
        <v>302</v>
      </c>
      <c r="H60" s="7">
        <v>-417.2</v>
      </c>
      <c r="I60" s="7">
        <v>0</v>
      </c>
      <c r="J60" s="22">
        <v>237924000</v>
      </c>
      <c r="K60" s="25">
        <f t="shared" si="0"/>
        <v>17726.24871807804</v>
      </c>
      <c r="L60" s="25">
        <v>28787.76415998386</v>
      </c>
      <c r="M60" s="25">
        <v>31229.670327969146</v>
      </c>
      <c r="N60" s="28">
        <v>1.761775479101774</v>
      </c>
      <c r="O60" s="26">
        <v>1.624018968583284</v>
      </c>
    </row>
    <row r="61" spans="2:15" ht="13.5" thickBot="1">
      <c r="B61">
        <v>1986</v>
      </c>
      <c r="C61" s="7">
        <v>4460.1</v>
      </c>
      <c r="D61" s="7">
        <v>2896.7</v>
      </c>
      <c r="E61" s="7">
        <v>746.5</v>
      </c>
      <c r="F61" s="7">
        <v>949.3</v>
      </c>
      <c r="G61" s="7">
        <v>320.3</v>
      </c>
      <c r="H61" s="7">
        <v>-452.9</v>
      </c>
      <c r="I61" s="7">
        <v>0.2000000000007276</v>
      </c>
      <c r="J61" s="22">
        <v>240133000</v>
      </c>
      <c r="K61" s="25">
        <f t="shared" si="0"/>
        <v>18573.45720912994</v>
      </c>
      <c r="L61" s="25">
        <v>29510.729470751623</v>
      </c>
      <c r="M61" s="25">
        <v>32013.96077124085</v>
      </c>
      <c r="N61" s="28">
        <v>1.723640376197928</v>
      </c>
      <c r="O61" s="26">
        <v>1.5888657204995402</v>
      </c>
    </row>
    <row r="62" spans="2:15" ht="13.5" thickBot="1">
      <c r="B62">
        <v>1987</v>
      </c>
      <c r="C62" s="7">
        <v>4736.4</v>
      </c>
      <c r="D62" s="7">
        <v>3097</v>
      </c>
      <c r="E62" s="7">
        <v>784.9</v>
      </c>
      <c r="F62" s="7">
        <v>999.4</v>
      </c>
      <c r="G62" s="7">
        <v>363.8</v>
      </c>
      <c r="H62" s="7">
        <v>-508.7</v>
      </c>
      <c r="I62" s="7">
        <v>0</v>
      </c>
      <c r="J62" s="22">
        <v>242289000</v>
      </c>
      <c r="K62" s="25">
        <f t="shared" si="0"/>
        <v>19548.55565048351</v>
      </c>
      <c r="L62" s="25">
        <v>30184.20151141818</v>
      </c>
      <c r="M62" s="25">
        <v>32744.55970515726</v>
      </c>
      <c r="N62" s="28">
        <v>1.675037291276676</v>
      </c>
      <c r="O62" s="26">
        <v>1.5440630014356898</v>
      </c>
    </row>
    <row r="63" spans="2:15" ht="13.5" thickBot="1">
      <c r="B63">
        <v>1988</v>
      </c>
      <c r="C63" s="7">
        <v>5100.4</v>
      </c>
      <c r="D63" s="7">
        <v>3350</v>
      </c>
      <c r="E63" s="7">
        <v>821.6</v>
      </c>
      <c r="F63" s="7">
        <v>1038.9</v>
      </c>
      <c r="G63" s="7">
        <v>443.9</v>
      </c>
      <c r="H63" s="7">
        <v>-554</v>
      </c>
      <c r="I63" s="7">
        <v>0</v>
      </c>
      <c r="J63" s="22">
        <v>244499000</v>
      </c>
      <c r="K63" s="25">
        <f t="shared" si="0"/>
        <v>20860.617016838514</v>
      </c>
      <c r="L63" s="25">
        <v>31140.822661851376</v>
      </c>
      <c r="M63" s="25">
        <v>33782.325715423474</v>
      </c>
      <c r="N63" s="28">
        <v>1.6194308005441387</v>
      </c>
      <c r="O63" s="26">
        <v>1.4928044859226728</v>
      </c>
    </row>
    <row r="64" spans="2:15" ht="13.5" thickBot="1">
      <c r="B64">
        <v>1989</v>
      </c>
      <c r="C64" s="7">
        <v>5482.1</v>
      </c>
      <c r="D64" s="7">
        <v>3594.5</v>
      </c>
      <c r="E64" s="7">
        <v>875</v>
      </c>
      <c r="F64" s="7">
        <v>1100.6</v>
      </c>
      <c r="G64" s="7">
        <v>503.1</v>
      </c>
      <c r="H64" s="7">
        <v>-591</v>
      </c>
      <c r="I64" s="7">
        <v>-0.1000000000003638</v>
      </c>
      <c r="J64" s="22">
        <v>246819000</v>
      </c>
      <c r="K64" s="25">
        <f t="shared" si="0"/>
        <v>22211.012928502263</v>
      </c>
      <c r="L64" s="25">
        <v>31950.13349863665</v>
      </c>
      <c r="M64" s="25">
        <v>34660.2858961863</v>
      </c>
      <c r="N64" s="28">
        <v>1.5605000099616582</v>
      </c>
      <c r="O64" s="26">
        <v>1.4384816037649804</v>
      </c>
    </row>
    <row r="65" spans="2:15" ht="13.5" thickBot="1">
      <c r="B65">
        <v>1990</v>
      </c>
      <c r="C65" s="7">
        <v>5800.5</v>
      </c>
      <c r="D65" s="7">
        <v>3835.5</v>
      </c>
      <c r="E65" s="7">
        <v>860.9</v>
      </c>
      <c r="F65" s="7">
        <v>1181.7</v>
      </c>
      <c r="G65" s="7">
        <v>552.1</v>
      </c>
      <c r="H65" s="7">
        <v>-629.7</v>
      </c>
      <c r="I65" s="7">
        <v>0</v>
      </c>
      <c r="J65" s="22">
        <v>249439000</v>
      </c>
      <c r="K65" s="25">
        <f t="shared" si="0"/>
        <v>23254.182385272554</v>
      </c>
      <c r="L65" s="25">
        <v>32207.874470311377</v>
      </c>
      <c r="M65" s="25">
        <v>34939.88960318765</v>
      </c>
      <c r="N65" s="28">
        <v>1.502520665930441</v>
      </c>
      <c r="O65" s="26">
        <v>1.3850357727782086</v>
      </c>
    </row>
    <row r="66" spans="2:15" ht="13.5" thickBot="1">
      <c r="B66">
        <v>1991</v>
      </c>
      <c r="C66" s="7">
        <v>5992.1</v>
      </c>
      <c r="D66" s="7">
        <v>3980</v>
      </c>
      <c r="E66" s="7">
        <v>802.9</v>
      </c>
      <c r="F66" s="7">
        <v>1236.1</v>
      </c>
      <c r="G66" s="7">
        <v>596.6</v>
      </c>
      <c r="H66" s="7">
        <v>-623.5</v>
      </c>
      <c r="I66" s="7">
        <v>0</v>
      </c>
      <c r="J66" s="22">
        <v>252721000</v>
      </c>
      <c r="K66" s="25">
        <f t="shared" si="0"/>
        <v>23710.336695407193</v>
      </c>
      <c r="L66" s="25">
        <v>31715.211636547818</v>
      </c>
      <c r="M66" s="25">
        <v>34405.43691711675</v>
      </c>
      <c r="N66" s="28">
        <v>1.4510733170559003</v>
      </c>
      <c r="O66" s="26">
        <v>1.3376111880642845</v>
      </c>
    </row>
    <row r="67" spans="2:15" ht="13.5" thickBot="1">
      <c r="B67">
        <v>1992</v>
      </c>
      <c r="C67" s="7">
        <v>6342.3</v>
      </c>
      <c r="D67" s="7">
        <v>4236.9</v>
      </c>
      <c r="E67" s="7">
        <v>864.8</v>
      </c>
      <c r="F67" s="7">
        <v>1273.5</v>
      </c>
      <c r="G67" s="7">
        <v>635</v>
      </c>
      <c r="H67" s="7">
        <v>-667.8</v>
      </c>
      <c r="I67" s="7">
        <v>-0.0999999999994543</v>
      </c>
      <c r="J67" s="22">
        <v>256196000</v>
      </c>
      <c r="K67" s="25">
        <f t="shared" si="0"/>
        <v>24755.655826008217</v>
      </c>
      <c r="L67" s="25">
        <v>32346.71891832816</v>
      </c>
      <c r="M67" s="25">
        <v>35090.5114546915</v>
      </c>
      <c r="N67" s="28">
        <v>1.4174745238550908</v>
      </c>
      <c r="O67" s="26">
        <v>1.3066395471674312</v>
      </c>
    </row>
    <row r="68" spans="2:15" ht="13.5" thickBot="1">
      <c r="B68">
        <v>1993</v>
      </c>
      <c r="C68" s="7">
        <v>6667.4</v>
      </c>
      <c r="D68" s="7">
        <v>4483.5</v>
      </c>
      <c r="E68" s="7">
        <v>953.3</v>
      </c>
      <c r="F68" s="7">
        <v>1294.8</v>
      </c>
      <c r="G68" s="7">
        <v>655.6</v>
      </c>
      <c r="H68" s="7">
        <v>-720</v>
      </c>
      <c r="I68" s="7">
        <v>0.1999999999989086</v>
      </c>
      <c r="J68" s="22">
        <v>259571000</v>
      </c>
      <c r="K68" s="25">
        <f t="shared" si="0"/>
        <v>25686.228430756903</v>
      </c>
      <c r="L68" s="25">
        <v>32836.4878973383</v>
      </c>
      <c r="M68" s="25">
        <v>35621.824816380555</v>
      </c>
      <c r="N68" s="28">
        <v>1.3868063547128893</v>
      </c>
      <c r="O68" s="26">
        <v>1.2783693793682696</v>
      </c>
    </row>
    <row r="69" spans="2:15" ht="13.5" thickBot="1">
      <c r="B69">
        <v>1994</v>
      </c>
      <c r="C69" s="7">
        <v>7085.2</v>
      </c>
      <c r="D69" s="7">
        <v>4750.9</v>
      </c>
      <c r="E69" s="7">
        <v>1097.3</v>
      </c>
      <c r="F69" s="7">
        <v>1329.8</v>
      </c>
      <c r="G69" s="7">
        <v>720.7</v>
      </c>
      <c r="H69" s="7">
        <v>-813.4</v>
      </c>
      <c r="I69" s="7">
        <v>-0.1000000000003638</v>
      </c>
      <c r="J69" s="22">
        <v>262749000</v>
      </c>
      <c r="K69" s="25">
        <f aca="true" t="shared" si="1" ref="K69:K83">C69/(J69/10^9)</f>
        <v>26965.659241329176</v>
      </c>
      <c r="L69" s="25">
        <v>33761.11802518754</v>
      </c>
      <c r="M69" s="25">
        <v>36624.88618327123</v>
      </c>
      <c r="N69" s="28">
        <v>1.3582047394241987</v>
      </c>
      <c r="O69" s="26">
        <v>1.2520041777225768</v>
      </c>
    </row>
    <row r="70" spans="2:15" ht="13.5" thickBot="1">
      <c r="B70">
        <v>1995</v>
      </c>
      <c r="C70" s="7">
        <v>7414.7</v>
      </c>
      <c r="D70" s="7">
        <v>4987.2</v>
      </c>
      <c r="E70" s="7">
        <v>1144.1</v>
      </c>
      <c r="F70" s="7">
        <v>1374</v>
      </c>
      <c r="G70" s="7">
        <v>811.9</v>
      </c>
      <c r="H70" s="7">
        <v>-902.6</v>
      </c>
      <c r="I70" s="7">
        <v>0.1000000000003638</v>
      </c>
      <c r="J70" s="22">
        <v>265872000</v>
      </c>
      <c r="K70" s="25">
        <f t="shared" si="1"/>
        <v>27888.23193115484</v>
      </c>
      <c r="L70" s="25">
        <v>34203.30083649275</v>
      </c>
      <c r="M70" s="25">
        <v>37104.57690690693</v>
      </c>
      <c r="N70" s="28">
        <v>1.3304743376526573</v>
      </c>
      <c r="O70" s="26">
        <v>1.2264420677842665</v>
      </c>
    </row>
    <row r="71" spans="2:15" ht="13.5" thickBot="1">
      <c r="B71">
        <v>1996</v>
      </c>
      <c r="C71" s="7">
        <v>7838.5</v>
      </c>
      <c r="D71" s="7">
        <v>5273.6</v>
      </c>
      <c r="E71" s="7">
        <v>1240.2</v>
      </c>
      <c r="F71" s="7">
        <v>1421</v>
      </c>
      <c r="G71" s="7">
        <v>867.7</v>
      </c>
      <c r="H71" s="7">
        <v>-964</v>
      </c>
      <c r="I71" s="7">
        <v>0</v>
      </c>
      <c r="J71" s="22">
        <v>268958000</v>
      </c>
      <c r="K71" s="25">
        <f t="shared" si="1"/>
        <v>29143.955561834937</v>
      </c>
      <c r="L71" s="25">
        <v>35075.73673212918</v>
      </c>
      <c r="M71" s="25">
        <v>38051.01669471389</v>
      </c>
      <c r="N71" s="28">
        <v>1.3056229314507697</v>
      </c>
      <c r="O71" s="26">
        <v>1.2035338393825348</v>
      </c>
    </row>
    <row r="72" spans="2:15" ht="13.5" thickBot="1">
      <c r="B72">
        <v>1997</v>
      </c>
      <c r="C72" s="7">
        <v>8332.4</v>
      </c>
      <c r="D72" s="7">
        <v>5570.7</v>
      </c>
      <c r="E72" s="7">
        <v>1388.7</v>
      </c>
      <c r="F72" s="7">
        <v>1474.4</v>
      </c>
      <c r="G72" s="7">
        <v>954.4</v>
      </c>
      <c r="H72" s="7">
        <v>-1055.8</v>
      </c>
      <c r="I72" s="7">
        <v>0</v>
      </c>
      <c r="J72" s="22">
        <v>272187000</v>
      </c>
      <c r="K72" s="25">
        <f t="shared" si="1"/>
        <v>30612.777245055786</v>
      </c>
      <c r="L72" s="25">
        <v>36204.153761935726</v>
      </c>
      <c r="M72" s="25">
        <v>39275.151074774905</v>
      </c>
      <c r="N72" s="28">
        <v>1.2829659576580288</v>
      </c>
      <c r="O72" s="26">
        <v>1.1826484566271422</v>
      </c>
    </row>
    <row r="73" spans="2:15" ht="13.5" thickBot="1">
      <c r="B73">
        <v>1998</v>
      </c>
      <c r="C73" s="7">
        <v>8793.5</v>
      </c>
      <c r="D73" s="7">
        <v>5918.5</v>
      </c>
      <c r="E73" s="7">
        <v>1510.8</v>
      </c>
      <c r="F73" s="7">
        <v>1526.1</v>
      </c>
      <c r="G73" s="7">
        <v>953.9</v>
      </c>
      <c r="H73" s="7">
        <v>-1115.7</v>
      </c>
      <c r="I73" s="7">
        <v>-0.1000000000003638</v>
      </c>
      <c r="J73" s="22">
        <v>275431000</v>
      </c>
      <c r="K73" s="25">
        <f t="shared" si="1"/>
        <v>31926.326375752913</v>
      </c>
      <c r="L73" s="25">
        <v>37336.02971343095</v>
      </c>
      <c r="M73" s="25">
        <v>40503.0377776432</v>
      </c>
      <c r="N73" s="28">
        <v>1.2686407230493026</v>
      </c>
      <c r="O73" s="26">
        <v>1.1694433388298175</v>
      </c>
    </row>
    <row r="74" spans="2:15" ht="13.5" thickBot="1">
      <c r="B74">
        <v>1999</v>
      </c>
      <c r="C74" s="7">
        <v>9353.5</v>
      </c>
      <c r="D74" s="7">
        <v>6342.8</v>
      </c>
      <c r="E74" s="7">
        <v>1641.5</v>
      </c>
      <c r="F74" s="7">
        <v>1631.3</v>
      </c>
      <c r="G74" s="7">
        <v>989.3</v>
      </c>
      <c r="H74" s="7">
        <v>-1251.4</v>
      </c>
      <c r="I74" s="7">
        <v>0</v>
      </c>
      <c r="J74" s="22">
        <v>278714000</v>
      </c>
      <c r="K74" s="25">
        <f t="shared" si="1"/>
        <v>33559.49109122613</v>
      </c>
      <c r="L74" s="25">
        <v>38676.92329771737</v>
      </c>
      <c r="M74" s="25">
        <v>41957.67191836477</v>
      </c>
      <c r="N74" s="28">
        <v>1.2502475619880387</v>
      </c>
      <c r="O74" s="26">
        <v>1.1524883733361841</v>
      </c>
    </row>
    <row r="75" spans="2:15" ht="13.5" thickBot="1">
      <c r="B75">
        <v>2000</v>
      </c>
      <c r="C75" s="7">
        <v>9951.5</v>
      </c>
      <c r="D75" s="7">
        <v>6830.3</v>
      </c>
      <c r="E75" s="7">
        <v>1772.2</v>
      </c>
      <c r="F75" s="7">
        <v>1731</v>
      </c>
      <c r="G75" s="7">
        <v>1093.2</v>
      </c>
      <c r="H75" s="7">
        <v>-1475.3</v>
      </c>
      <c r="I75" s="7">
        <v>0.09999999999854481</v>
      </c>
      <c r="J75" s="22">
        <v>282172000</v>
      </c>
      <c r="K75" s="25">
        <f t="shared" si="1"/>
        <v>35267.49642062288</v>
      </c>
      <c r="L75" s="25">
        <v>39784.2450703826</v>
      </c>
      <c r="M75" s="25">
        <v>43158.92164776846</v>
      </c>
      <c r="N75" s="28">
        <v>1.2237591558251641</v>
      </c>
      <c r="O75" s="26">
        <v>1.1280711450535095</v>
      </c>
    </row>
    <row r="76" spans="2:15" ht="13.5" thickBot="1">
      <c r="B76">
        <v>2001</v>
      </c>
      <c r="C76" s="7">
        <v>10286.2</v>
      </c>
      <c r="D76" s="7">
        <v>7148.8</v>
      </c>
      <c r="E76" s="7">
        <v>1661.9</v>
      </c>
      <c r="F76" s="7">
        <v>1846.4</v>
      </c>
      <c r="G76" s="7">
        <v>1027.7</v>
      </c>
      <c r="H76" s="7">
        <v>-1398.7</v>
      </c>
      <c r="I76" s="7">
        <v>0.1000000000003638</v>
      </c>
      <c r="J76" s="22">
        <v>285040000</v>
      </c>
      <c r="K76" s="25">
        <f t="shared" si="1"/>
        <v>36086.86500140331</v>
      </c>
      <c r="L76" s="25">
        <v>39809.149593039576</v>
      </c>
      <c r="M76" s="25">
        <v>43185.938682781336</v>
      </c>
      <c r="N76" s="28">
        <v>1.1967218177888814</v>
      </c>
      <c r="O76" s="26">
        <v>1.1031479069043963</v>
      </c>
    </row>
    <row r="77" spans="2:15" ht="13.5" thickBot="1">
      <c r="B77">
        <v>2002</v>
      </c>
      <c r="C77" s="7">
        <v>10642.3</v>
      </c>
      <c r="D77" s="7">
        <v>7439.2</v>
      </c>
      <c r="E77" s="7">
        <v>1646.9</v>
      </c>
      <c r="F77" s="7">
        <v>1983.3</v>
      </c>
      <c r="G77" s="7">
        <v>1003</v>
      </c>
      <c r="H77" s="7">
        <v>-1430.2</v>
      </c>
      <c r="I77" s="7">
        <v>0.1000000000003638</v>
      </c>
      <c r="J77" s="22">
        <v>287727000</v>
      </c>
      <c r="K77" s="25">
        <f t="shared" si="1"/>
        <v>36987.49161531591</v>
      </c>
      <c r="L77" s="25">
        <v>40152.64469444995</v>
      </c>
      <c r="M77" s="25">
        <v>43558.57056612952</v>
      </c>
      <c r="N77" s="28">
        <v>1.1776567878448032</v>
      </c>
      <c r="O77" s="26">
        <v>1.0855736072089681</v>
      </c>
    </row>
    <row r="78" spans="2:15" ht="13.5" thickBot="1">
      <c r="B78">
        <v>2003</v>
      </c>
      <c r="C78" s="7">
        <v>11142.1</v>
      </c>
      <c r="D78" s="7">
        <v>7804</v>
      </c>
      <c r="E78" s="7">
        <v>1729.7</v>
      </c>
      <c r="F78" s="7">
        <v>2112.6</v>
      </c>
      <c r="G78" s="7">
        <v>1041</v>
      </c>
      <c r="H78" s="7">
        <v>-1545.1</v>
      </c>
      <c r="I78" s="7">
        <v>-0.1000000000003638</v>
      </c>
      <c r="J78" s="22">
        <v>290211000</v>
      </c>
      <c r="K78" s="25">
        <f t="shared" si="1"/>
        <v>38393.100192618476</v>
      </c>
      <c r="L78" s="25">
        <v>40800.31425411167</v>
      </c>
      <c r="M78" s="25">
        <v>44261.17833786513</v>
      </c>
      <c r="N78" s="28">
        <v>1.1528419980623201</v>
      </c>
      <c r="O78" s="26">
        <v>1.062699132120516</v>
      </c>
    </row>
    <row r="79" spans="2:15" ht="13.5" thickBot="1">
      <c r="B79">
        <v>2004</v>
      </c>
      <c r="C79" s="7">
        <v>11867.8</v>
      </c>
      <c r="D79" s="7">
        <v>8285.1</v>
      </c>
      <c r="E79" s="7">
        <v>1968.5</v>
      </c>
      <c r="F79" s="7">
        <v>2232.8</v>
      </c>
      <c r="G79" s="7">
        <v>1180.2</v>
      </c>
      <c r="H79" s="7">
        <v>-1798.9</v>
      </c>
      <c r="I79" s="7">
        <v>0.09999999999854481</v>
      </c>
      <c r="J79" s="22">
        <v>292892000</v>
      </c>
      <c r="K79" s="25">
        <f t="shared" si="1"/>
        <v>40519.37232836677</v>
      </c>
      <c r="L79" s="25">
        <v>41871.40652527211</v>
      </c>
      <c r="M79" s="25">
        <v>45423.12541834291</v>
      </c>
      <c r="N79" s="28">
        <v>1.1210224346575854</v>
      </c>
      <c r="O79" s="26">
        <v>1.0333675997236218</v>
      </c>
    </row>
    <row r="80" spans="2:15" ht="13.5" thickBot="1">
      <c r="B80">
        <v>2005</v>
      </c>
      <c r="C80" s="7">
        <v>12638.4</v>
      </c>
      <c r="D80" s="7">
        <v>8819</v>
      </c>
      <c r="E80" s="7">
        <v>2172.3</v>
      </c>
      <c r="F80" s="7">
        <v>2369.9</v>
      </c>
      <c r="G80" s="7">
        <v>1305.1</v>
      </c>
      <c r="H80" s="7">
        <v>-2027.8</v>
      </c>
      <c r="I80" s="7">
        <v>-0.1000000000003638</v>
      </c>
      <c r="J80" s="22">
        <v>295561000</v>
      </c>
      <c r="K80" s="25">
        <f t="shared" si="1"/>
        <v>42760.71606199735</v>
      </c>
      <c r="L80" s="25">
        <v>42760.71606199735</v>
      </c>
      <c r="M80" s="25">
        <v>46387.870144508684</v>
      </c>
      <c r="N80" s="28">
        <v>1.0848244467480956</v>
      </c>
      <c r="O80" s="26">
        <v>1</v>
      </c>
    </row>
    <row r="81" spans="2:15" ht="13.5" thickBot="1">
      <c r="B81">
        <v>2006</v>
      </c>
      <c r="C81" s="7">
        <v>13398.9</v>
      </c>
      <c r="D81" s="7">
        <v>9322.6</v>
      </c>
      <c r="E81" s="7">
        <v>2327.2</v>
      </c>
      <c r="F81" s="7">
        <v>2518.4</v>
      </c>
      <c r="G81" s="7">
        <v>1471</v>
      </c>
      <c r="H81" s="7">
        <v>-2240.3</v>
      </c>
      <c r="I81" s="7">
        <v>0</v>
      </c>
      <c r="J81" s="22">
        <v>298363000</v>
      </c>
      <c r="K81" s="25">
        <f t="shared" si="1"/>
        <v>44908.04824995057</v>
      </c>
      <c r="L81" s="25">
        <v>43491.31762316373</v>
      </c>
      <c r="M81" s="25">
        <v>47180.4445788943</v>
      </c>
      <c r="N81" s="28">
        <v>1.050601093066792</v>
      </c>
      <c r="O81" s="26">
        <v>0.9684526341714619</v>
      </c>
    </row>
    <row r="82" spans="2:15" ht="13.5" thickBot="1">
      <c r="B82">
        <v>2007</v>
      </c>
      <c r="C82" s="7">
        <v>14077.6</v>
      </c>
      <c r="D82" s="7">
        <v>9826.4</v>
      </c>
      <c r="E82" s="7">
        <v>2288.5</v>
      </c>
      <c r="F82" s="7">
        <v>2676.5</v>
      </c>
      <c r="G82" s="7">
        <v>1655.9</v>
      </c>
      <c r="H82" s="7">
        <v>-2369.7</v>
      </c>
      <c r="I82" s="7">
        <v>0</v>
      </c>
      <c r="J82" s="22">
        <v>301290000</v>
      </c>
      <c r="K82" s="25">
        <f t="shared" si="1"/>
        <v>46724.41833449501</v>
      </c>
      <c r="L82" s="25">
        <v>43991.171296757275</v>
      </c>
      <c r="M82" s="25">
        <v>47722.698063805416</v>
      </c>
      <c r="N82" s="28">
        <v>1.0213652682022456</v>
      </c>
      <c r="O82" s="26">
        <v>0.941502812979485</v>
      </c>
    </row>
    <row r="83" spans="2:15" ht="13.5" thickBot="1">
      <c r="B83">
        <v>2008</v>
      </c>
      <c r="C83" s="7">
        <v>14441.4</v>
      </c>
      <c r="D83" s="7">
        <v>10130</v>
      </c>
      <c r="E83" s="7">
        <v>2136</v>
      </c>
      <c r="F83" s="7">
        <v>2883.2</v>
      </c>
      <c r="G83" s="7">
        <v>1831.1</v>
      </c>
      <c r="H83" s="7">
        <v>-2538.9</v>
      </c>
      <c r="I83" s="7">
        <v>0</v>
      </c>
      <c r="J83" s="22">
        <v>304060000</v>
      </c>
      <c r="K83" s="25">
        <f t="shared" si="1"/>
        <v>47495.231204367556</v>
      </c>
      <c r="L83" s="25">
        <v>43781.49049529698</v>
      </c>
      <c r="M83" s="25">
        <v>47495.231204367556</v>
      </c>
      <c r="N83" s="28">
        <v>1</v>
      </c>
      <c r="O83" s="26">
        <v>0.9218081349453655</v>
      </c>
    </row>
    <row r="84" spans="2:14" ht="13.5" thickBot="1">
      <c r="B84">
        <v>2009</v>
      </c>
      <c r="C84" s="7"/>
      <c r="D84" s="7"/>
      <c r="E84" s="7"/>
      <c r="F84" s="7"/>
      <c r="G84" s="7"/>
      <c r="H84" s="7"/>
      <c r="I84" s="8"/>
      <c r="J84" s="22"/>
      <c r="K84" s="25"/>
      <c r="L84" s="15"/>
      <c r="M84" s="15"/>
      <c r="N84" s="28"/>
    </row>
    <row r="85" spans="2:14" ht="13.5" thickBot="1">
      <c r="B85">
        <v>2010</v>
      </c>
      <c r="C85" s="7"/>
      <c r="D85" s="7"/>
      <c r="E85" s="7"/>
      <c r="F85" s="7"/>
      <c r="G85" s="7"/>
      <c r="H85" s="7"/>
      <c r="I85" s="8"/>
      <c r="J85" s="22"/>
      <c r="K85" s="25"/>
      <c r="L85" s="15"/>
      <c r="M85" s="15"/>
      <c r="N85" s="28"/>
    </row>
    <row r="86" spans="2:14" ht="13.5" thickBot="1">
      <c r="B86">
        <v>2011</v>
      </c>
      <c r="C86" s="7"/>
      <c r="D86" s="7"/>
      <c r="E86" s="7"/>
      <c r="F86" s="7"/>
      <c r="G86" s="7"/>
      <c r="H86" s="7"/>
      <c r="I86" s="8"/>
      <c r="J86" s="22"/>
      <c r="K86" s="25"/>
      <c r="L86" s="15"/>
      <c r="M86" s="15"/>
      <c r="N86" s="28"/>
    </row>
    <row r="87" spans="2:14" ht="13.5" thickBot="1">
      <c r="B87">
        <v>2012</v>
      </c>
      <c r="C87" s="7"/>
      <c r="D87" s="7"/>
      <c r="E87" s="7"/>
      <c r="F87" s="7"/>
      <c r="G87" s="7"/>
      <c r="H87" s="7"/>
      <c r="I87" s="8"/>
      <c r="J87" s="22"/>
      <c r="K87" s="25"/>
      <c r="L87" s="15"/>
      <c r="M87" s="15"/>
      <c r="N87" s="28"/>
    </row>
    <row r="88" spans="2:14" ht="13.5" thickBot="1">
      <c r="B88">
        <v>2013</v>
      </c>
      <c r="C88" s="7"/>
      <c r="D88" s="7"/>
      <c r="E88" s="7"/>
      <c r="F88" s="7"/>
      <c r="G88" s="7"/>
      <c r="H88" s="7"/>
      <c r="I88" s="8"/>
      <c r="J88" s="22"/>
      <c r="K88" s="25"/>
      <c r="L88" s="15"/>
      <c r="M88" s="15"/>
      <c r="N88" s="28"/>
    </row>
    <row r="89" spans="2:14" ht="13.5" thickBot="1">
      <c r="B89">
        <v>2014</v>
      </c>
      <c r="C89" s="7"/>
      <c r="D89" s="7"/>
      <c r="E89" s="7"/>
      <c r="F89" s="7"/>
      <c r="G89" s="7"/>
      <c r="H89" s="7"/>
      <c r="I89" s="8"/>
      <c r="J89" s="22"/>
      <c r="K89" s="25"/>
      <c r="L89" s="15"/>
      <c r="M89" s="15"/>
      <c r="N89" s="28"/>
    </row>
    <row r="90" spans="2:14" ht="13.5" thickBot="1">
      <c r="B90">
        <v>2015</v>
      </c>
      <c r="C90" s="7"/>
      <c r="D90" s="7"/>
      <c r="E90" s="7"/>
      <c r="F90" s="7"/>
      <c r="G90" s="7"/>
      <c r="H90" s="7"/>
      <c r="I90" s="8"/>
      <c r="J90" s="22"/>
      <c r="K90" s="25"/>
      <c r="L90" s="15"/>
      <c r="M90" s="15"/>
      <c r="N90" s="28"/>
    </row>
    <row r="91" spans="2:14" ht="13.5" thickBot="1">
      <c r="B91">
        <v>2016</v>
      </c>
      <c r="C91" s="7"/>
      <c r="D91" s="7"/>
      <c r="E91" s="7"/>
      <c r="F91" s="7"/>
      <c r="G91" s="7"/>
      <c r="H91" s="7"/>
      <c r="I91" s="8"/>
      <c r="J91" s="22"/>
      <c r="K91" s="25"/>
      <c r="L91" s="15"/>
      <c r="M91" s="15"/>
      <c r="N91" s="28"/>
    </row>
    <row r="92" spans="2:14" ht="13.5" thickBot="1">
      <c r="B92">
        <v>2017</v>
      </c>
      <c r="C92" s="7"/>
      <c r="D92" s="7"/>
      <c r="E92" s="7"/>
      <c r="F92" s="7"/>
      <c r="G92" s="7"/>
      <c r="H92" s="7"/>
      <c r="I92" s="8"/>
      <c r="J92" s="22"/>
      <c r="K92" s="25"/>
      <c r="L92" s="15"/>
      <c r="M92" s="15"/>
      <c r="N92" s="28"/>
    </row>
    <row r="93" spans="2:14" ht="13.5" thickBot="1">
      <c r="B93">
        <v>2018</v>
      </c>
      <c r="C93" s="7"/>
      <c r="D93" s="7"/>
      <c r="E93" s="7"/>
      <c r="F93" s="7"/>
      <c r="G93" s="7"/>
      <c r="H93" s="7"/>
      <c r="I93" s="8"/>
      <c r="J93" s="22"/>
      <c r="K93" s="25"/>
      <c r="L93" s="15"/>
      <c r="M93" s="15"/>
      <c r="N93" s="28"/>
    </row>
    <row r="94" spans="2:14" ht="13.5" thickBot="1">
      <c r="B94">
        <v>2019</v>
      </c>
      <c r="C94" s="7"/>
      <c r="D94" s="7"/>
      <c r="E94" s="7"/>
      <c r="F94" s="7"/>
      <c r="G94" s="7"/>
      <c r="H94" s="7"/>
      <c r="I94" s="8"/>
      <c r="J94" s="22"/>
      <c r="K94" s="25"/>
      <c r="L94" s="15"/>
      <c r="M94" s="15"/>
      <c r="N94" s="28"/>
    </row>
    <row r="95" spans="2:14" ht="13.5" thickBot="1">
      <c r="B95">
        <v>2020</v>
      </c>
      <c r="C95" s="7"/>
      <c r="D95" s="7"/>
      <c r="E95" s="7"/>
      <c r="F95" s="7"/>
      <c r="G95" s="7"/>
      <c r="H95" s="7"/>
      <c r="I95" s="8"/>
      <c r="J95" s="22"/>
      <c r="K95" s="25"/>
      <c r="L95" s="15"/>
      <c r="M95" s="15"/>
      <c r="N95" s="28"/>
    </row>
    <row r="96" spans="2:14" ht="13.5" thickBot="1">
      <c r="B96">
        <v>2021</v>
      </c>
      <c r="C96" s="7"/>
      <c r="D96" s="7"/>
      <c r="E96" s="7"/>
      <c r="F96" s="7"/>
      <c r="G96" s="7"/>
      <c r="H96" s="7"/>
      <c r="I96" s="8"/>
      <c r="J96" s="22"/>
      <c r="K96" s="25"/>
      <c r="L96" s="15"/>
      <c r="M96" s="15"/>
      <c r="N96" s="28"/>
    </row>
    <row r="97" spans="2:14" ht="13.5" thickBot="1">
      <c r="B97">
        <v>2022</v>
      </c>
      <c r="C97" s="7"/>
      <c r="D97" s="7"/>
      <c r="E97" s="7"/>
      <c r="F97" s="7"/>
      <c r="G97" s="7"/>
      <c r="H97" s="7"/>
      <c r="I97" s="8"/>
      <c r="J97" s="22"/>
      <c r="K97" s="25"/>
      <c r="L97" s="15"/>
      <c r="M97" s="15"/>
      <c r="N97" s="28"/>
    </row>
    <row r="98" spans="2:14" ht="13.5" thickBot="1">
      <c r="B98">
        <v>2023</v>
      </c>
      <c r="C98" s="7"/>
      <c r="D98" s="7"/>
      <c r="E98" s="7"/>
      <c r="F98" s="7"/>
      <c r="G98" s="7"/>
      <c r="H98" s="7"/>
      <c r="I98" s="8"/>
      <c r="J98" s="22"/>
      <c r="K98" s="25"/>
      <c r="L98" s="15"/>
      <c r="M98" s="15"/>
      <c r="N98" s="28"/>
    </row>
    <row r="99" spans="2:14" ht="13.5" thickBot="1">
      <c r="B99">
        <v>2024</v>
      </c>
      <c r="C99" s="7"/>
      <c r="D99" s="7"/>
      <c r="E99" s="7"/>
      <c r="F99" s="7"/>
      <c r="G99" s="7"/>
      <c r="H99" s="7"/>
      <c r="I99" s="8"/>
      <c r="J99" s="22"/>
      <c r="K99" s="25"/>
      <c r="L99" s="15"/>
      <c r="M99" s="15"/>
      <c r="N99" s="28"/>
    </row>
    <row r="100" spans="2:14" ht="13.5" thickBot="1">
      <c r="B100">
        <v>2025</v>
      </c>
      <c r="C100" s="7"/>
      <c r="D100" s="7"/>
      <c r="E100" s="7"/>
      <c r="F100" s="7"/>
      <c r="G100" s="7"/>
      <c r="H100" s="7"/>
      <c r="I100" s="8"/>
      <c r="J100" s="22"/>
      <c r="K100" s="25"/>
      <c r="L100" s="15"/>
      <c r="M100" s="15"/>
      <c r="N100" s="2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"/>
  <sheetViews>
    <sheetView workbookViewId="0" topLeftCell="A1">
      <pane ySplit="2140" topLeftCell="BM4" activePane="bottomLeft" state="split"/>
      <selection pane="topLeft" activeCell="J4" sqref="J4"/>
      <selection pane="bottomLeft" activeCell="K81" sqref="K81"/>
    </sheetView>
  </sheetViews>
  <sheetFormatPr defaultColWidth="11.5546875" defaultRowHeight="15.75"/>
  <cols>
    <col min="2" max="2" width="7.99609375" style="0" bestFit="1" customWidth="1"/>
    <col min="3" max="3" width="11.6640625" style="4" customWidth="1"/>
    <col min="4" max="4" width="9.3359375" style="0" bestFit="1" customWidth="1"/>
    <col min="5" max="5" width="11.6640625" style="0" customWidth="1"/>
    <col min="6" max="6" width="9.4453125" style="0" bestFit="1" customWidth="1"/>
    <col min="7" max="7" width="10.5546875" style="0" customWidth="1"/>
    <col min="10" max="10" width="8.99609375" style="0" bestFit="1" customWidth="1"/>
  </cols>
  <sheetData>
    <row r="1" ht="13.5" thickBot="1"/>
    <row r="2" spans="3:7" ht="13.5" thickBot="1">
      <c r="C2" s="9"/>
      <c r="D2" s="10"/>
      <c r="E2" s="11" t="s">
        <v>14</v>
      </c>
      <c r="F2" s="10"/>
      <c r="G2" s="12"/>
    </row>
    <row r="3" spans="1:10" ht="66" thickBot="1">
      <c r="A3" s="1"/>
      <c r="B3" s="5" t="s">
        <v>5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6" t="s">
        <v>12</v>
      </c>
      <c r="I3" s="21" t="s">
        <v>15</v>
      </c>
      <c r="J3" s="13" t="s">
        <v>22</v>
      </c>
    </row>
    <row r="4" spans="1:10" ht="13.5" thickBot="1">
      <c r="A4">
        <v>1929</v>
      </c>
      <c r="B4" s="7">
        <v>977</v>
      </c>
      <c r="C4" s="7">
        <v>736.6</v>
      </c>
      <c r="D4" s="7">
        <v>101.7</v>
      </c>
      <c r="E4" s="7">
        <v>146.5</v>
      </c>
      <c r="F4" s="7">
        <v>38</v>
      </c>
      <c r="G4" s="7">
        <v>49.1</v>
      </c>
      <c r="H4" s="7">
        <v>3.2999999999999545</v>
      </c>
      <c r="I4" s="22">
        <v>121767000</v>
      </c>
      <c r="J4" s="25">
        <f>B4/(I4/10^9)</f>
        <v>8023.5203298102115</v>
      </c>
    </row>
    <row r="5" spans="1:10" ht="13.5" thickBot="1">
      <c r="A5">
        <v>1930</v>
      </c>
      <c r="B5" s="7">
        <v>892.8</v>
      </c>
      <c r="C5" s="7">
        <v>697.1</v>
      </c>
      <c r="D5" s="7">
        <v>67.9</v>
      </c>
      <c r="E5" s="7">
        <v>161.4</v>
      </c>
      <c r="F5" s="7">
        <v>31.4</v>
      </c>
      <c r="G5" s="7">
        <v>42.7</v>
      </c>
      <c r="H5" s="7">
        <v>-22.3</v>
      </c>
      <c r="I5" s="22">
        <v>123077000</v>
      </c>
      <c r="J5" s="25">
        <f aca="true" t="shared" si="0" ref="J5:J68">B5/(I5/10^9)</f>
        <v>7253.995466252833</v>
      </c>
    </row>
    <row r="6" spans="1:10" ht="13.5" thickBot="1">
      <c r="A6">
        <v>1931</v>
      </c>
      <c r="B6" s="7">
        <v>834.9</v>
      </c>
      <c r="C6" s="7">
        <v>675.2</v>
      </c>
      <c r="D6" s="7">
        <v>42.6</v>
      </c>
      <c r="E6" s="7">
        <v>168.2</v>
      </c>
      <c r="F6" s="7">
        <v>26.1</v>
      </c>
      <c r="G6" s="7">
        <v>37.3</v>
      </c>
      <c r="H6" s="7">
        <v>-39.90000000000009</v>
      </c>
      <c r="I6" s="22">
        <v>124040000</v>
      </c>
      <c r="J6" s="25">
        <f t="shared" si="0"/>
        <v>6730.893260238633</v>
      </c>
    </row>
    <row r="7" spans="1:10" ht="13.5" thickBot="1">
      <c r="A7">
        <v>1932</v>
      </c>
      <c r="B7" s="7">
        <v>725.8</v>
      </c>
      <c r="C7" s="7">
        <v>614.7</v>
      </c>
      <c r="D7" s="7">
        <v>12.9</v>
      </c>
      <c r="E7" s="7">
        <v>162.6</v>
      </c>
      <c r="F7" s="7">
        <v>20.4</v>
      </c>
      <c r="G7" s="7">
        <v>30.9</v>
      </c>
      <c r="H7" s="7">
        <v>-53.90000000000009</v>
      </c>
      <c r="I7" s="22">
        <v>124840000</v>
      </c>
      <c r="J7" s="25">
        <f t="shared" si="0"/>
        <v>5813.841717398269</v>
      </c>
    </row>
    <row r="8" spans="1:10" ht="13.5" thickBot="1">
      <c r="A8">
        <v>1933</v>
      </c>
      <c r="B8" s="7">
        <v>716.4</v>
      </c>
      <c r="C8" s="7">
        <v>601.1</v>
      </c>
      <c r="D8" s="7">
        <v>18.9</v>
      </c>
      <c r="E8" s="7">
        <v>157.2</v>
      </c>
      <c r="F8" s="7">
        <v>20.6</v>
      </c>
      <c r="G8" s="7">
        <v>32.2</v>
      </c>
      <c r="H8" s="7">
        <v>-49.2</v>
      </c>
      <c r="I8" s="22">
        <v>125579000</v>
      </c>
      <c r="J8" s="25">
        <f t="shared" si="0"/>
        <v>5704.775479976748</v>
      </c>
    </row>
    <row r="9" spans="1:10" ht="13.5" thickBot="1">
      <c r="A9">
        <v>1934</v>
      </c>
      <c r="B9" s="7">
        <v>794.4</v>
      </c>
      <c r="C9" s="7">
        <v>644</v>
      </c>
      <c r="D9" s="7">
        <v>34.2</v>
      </c>
      <c r="E9" s="7">
        <v>177.3</v>
      </c>
      <c r="F9" s="7">
        <v>22.8</v>
      </c>
      <c r="G9" s="7">
        <v>32.9</v>
      </c>
      <c r="H9" s="7">
        <v>-51</v>
      </c>
      <c r="I9" s="22">
        <v>126374000</v>
      </c>
      <c r="J9" s="25">
        <f t="shared" si="0"/>
        <v>6286.103154129805</v>
      </c>
    </row>
    <row r="10" spans="1:10" ht="13.5" thickBot="1">
      <c r="A10">
        <v>1935</v>
      </c>
      <c r="B10" s="7">
        <v>865</v>
      </c>
      <c r="C10" s="7">
        <v>683.3</v>
      </c>
      <c r="D10" s="7">
        <v>63.4</v>
      </c>
      <c r="E10" s="7">
        <v>182.2</v>
      </c>
      <c r="F10" s="7">
        <v>24.1</v>
      </c>
      <c r="G10" s="7">
        <v>43.1</v>
      </c>
      <c r="H10" s="7">
        <v>-44.899999999999864</v>
      </c>
      <c r="I10" s="22">
        <v>127250000</v>
      </c>
      <c r="J10" s="25">
        <f t="shared" si="0"/>
        <v>6797.642436149312</v>
      </c>
    </row>
    <row r="11" spans="1:10" ht="13.5" thickBot="1">
      <c r="A11">
        <v>1936</v>
      </c>
      <c r="B11" s="7">
        <v>977.9</v>
      </c>
      <c r="C11" s="7">
        <v>752.9</v>
      </c>
      <c r="D11" s="7">
        <v>81.2</v>
      </c>
      <c r="E11" s="7">
        <v>212.6</v>
      </c>
      <c r="F11" s="7">
        <v>25.3</v>
      </c>
      <c r="G11" s="7">
        <v>42.6</v>
      </c>
      <c r="H11" s="7">
        <v>-51.500000000000114</v>
      </c>
      <c r="I11" s="22">
        <v>128053000</v>
      </c>
      <c r="J11" s="25">
        <f t="shared" si="0"/>
        <v>7636.681686489188</v>
      </c>
    </row>
    <row r="12" spans="1:10" ht="13.5" thickBot="1">
      <c r="A12">
        <v>1937</v>
      </c>
      <c r="B12" s="7">
        <v>1028</v>
      </c>
      <c r="C12" s="7">
        <v>780.7</v>
      </c>
      <c r="D12" s="7">
        <v>101.5</v>
      </c>
      <c r="E12" s="7">
        <v>203.6</v>
      </c>
      <c r="F12" s="7">
        <v>31.9</v>
      </c>
      <c r="G12" s="7">
        <v>48</v>
      </c>
      <c r="H12" s="7">
        <v>-41.7</v>
      </c>
      <c r="I12" s="22">
        <v>128825000</v>
      </c>
      <c r="J12" s="25">
        <f t="shared" si="0"/>
        <v>7979.817581991074</v>
      </c>
    </row>
    <row r="13" spans="1:10" ht="13.5" thickBot="1">
      <c r="A13">
        <v>1938</v>
      </c>
      <c r="B13" s="7">
        <v>992.6</v>
      </c>
      <c r="C13" s="7">
        <v>768.2</v>
      </c>
      <c r="D13" s="7">
        <v>67.1</v>
      </c>
      <c r="E13" s="7">
        <v>219.3</v>
      </c>
      <c r="F13" s="7">
        <v>31.5</v>
      </c>
      <c r="G13" s="7">
        <v>37.3</v>
      </c>
      <c r="H13" s="7">
        <v>-56.20000000000016</v>
      </c>
      <c r="I13" s="22">
        <v>129825000</v>
      </c>
      <c r="J13" s="25">
        <f t="shared" si="0"/>
        <v>7645.6768727132685</v>
      </c>
    </row>
    <row r="14" spans="1:10" ht="13.5" thickBot="1">
      <c r="A14">
        <v>1939</v>
      </c>
      <c r="B14" s="7">
        <v>1072.8</v>
      </c>
      <c r="C14" s="7">
        <v>811.1</v>
      </c>
      <c r="D14" s="7">
        <v>86.2</v>
      </c>
      <c r="E14" s="7">
        <v>238.6</v>
      </c>
      <c r="F14" s="7">
        <v>33.3</v>
      </c>
      <c r="G14" s="7">
        <v>39.2</v>
      </c>
      <c r="H14" s="7">
        <v>-57.2</v>
      </c>
      <c r="I14" s="22">
        <v>130880000</v>
      </c>
      <c r="J14" s="25">
        <f t="shared" si="0"/>
        <v>8196.821515892421</v>
      </c>
    </row>
    <row r="15" spans="1:10" ht="13.5" thickBot="1">
      <c r="A15">
        <v>1940</v>
      </c>
      <c r="B15" s="7">
        <v>1166.9</v>
      </c>
      <c r="C15" s="7">
        <v>853.1</v>
      </c>
      <c r="D15" s="7">
        <v>120.1</v>
      </c>
      <c r="E15" s="7">
        <v>245.3</v>
      </c>
      <c r="F15" s="7">
        <v>37.9</v>
      </c>
      <c r="G15" s="7">
        <v>40.1</v>
      </c>
      <c r="H15" s="7">
        <v>-49.40000000000009</v>
      </c>
      <c r="I15" s="22">
        <v>132122000</v>
      </c>
      <c r="J15" s="25">
        <f t="shared" si="0"/>
        <v>8831.988616581646</v>
      </c>
    </row>
    <row r="16" spans="1:10" ht="13.5" thickBot="1">
      <c r="A16">
        <v>1941</v>
      </c>
      <c r="B16" s="7">
        <v>1366.1</v>
      </c>
      <c r="C16" s="7">
        <v>913.6</v>
      </c>
      <c r="D16" s="7">
        <v>146.7</v>
      </c>
      <c r="E16" s="7">
        <v>407.7</v>
      </c>
      <c r="F16" s="7">
        <v>38.8</v>
      </c>
      <c r="G16" s="7">
        <v>49.3</v>
      </c>
      <c r="H16" s="7">
        <v>-91.40000000000009</v>
      </c>
      <c r="I16" s="22">
        <v>133402000</v>
      </c>
      <c r="J16" s="25">
        <f t="shared" si="0"/>
        <v>10240.476154780288</v>
      </c>
    </row>
    <row r="17" spans="1:10" ht="13.5" thickBot="1">
      <c r="A17">
        <v>1942</v>
      </c>
      <c r="B17" s="7">
        <v>1618.2</v>
      </c>
      <c r="C17" s="7">
        <v>892</v>
      </c>
      <c r="D17" s="7">
        <v>77.5</v>
      </c>
      <c r="E17" s="7">
        <v>959.4</v>
      </c>
      <c r="F17" s="7">
        <v>25.6</v>
      </c>
      <c r="G17" s="7">
        <v>44.8</v>
      </c>
      <c r="H17" s="7">
        <v>-291.5</v>
      </c>
      <c r="I17" s="22">
        <v>134860000</v>
      </c>
      <c r="J17" s="25">
        <f t="shared" si="0"/>
        <v>11999.110188343468</v>
      </c>
    </row>
    <row r="18" spans="1:10" ht="13.5" thickBot="1">
      <c r="A18">
        <v>1943</v>
      </c>
      <c r="B18" s="7">
        <v>1883.1</v>
      </c>
      <c r="C18" s="7">
        <v>916.9</v>
      </c>
      <c r="D18" s="7">
        <v>45.8</v>
      </c>
      <c r="E18" s="7">
        <v>1427.2</v>
      </c>
      <c r="F18" s="7">
        <v>21.6</v>
      </c>
      <c r="G18" s="7">
        <v>56.5</v>
      </c>
      <c r="H18" s="7">
        <v>-471.9</v>
      </c>
      <c r="I18" s="22">
        <v>136739000</v>
      </c>
      <c r="J18" s="25">
        <f t="shared" si="0"/>
        <v>13771.491673918925</v>
      </c>
    </row>
    <row r="19" spans="1:10" ht="13.5" thickBot="1">
      <c r="A19">
        <v>1944</v>
      </c>
      <c r="B19" s="7">
        <v>2035.2</v>
      </c>
      <c r="C19" s="7">
        <v>943</v>
      </c>
      <c r="D19" s="7">
        <v>56.5</v>
      </c>
      <c r="E19" s="7">
        <v>1606.1</v>
      </c>
      <c r="F19" s="7">
        <v>23.2</v>
      </c>
      <c r="G19" s="7">
        <v>59.1</v>
      </c>
      <c r="H19" s="7">
        <v>-534.5</v>
      </c>
      <c r="I19" s="22">
        <v>138397000</v>
      </c>
      <c r="J19" s="25">
        <f t="shared" si="0"/>
        <v>14705.521073433674</v>
      </c>
    </row>
    <row r="20" spans="1:10" ht="13.5" thickBot="1">
      <c r="A20">
        <v>1945</v>
      </c>
      <c r="B20" s="7">
        <v>2012.4</v>
      </c>
      <c r="C20" s="7">
        <v>1001.4</v>
      </c>
      <c r="D20" s="7">
        <v>74.7</v>
      </c>
      <c r="E20" s="7">
        <v>1402.2</v>
      </c>
      <c r="F20" s="7">
        <v>32.5</v>
      </c>
      <c r="G20" s="7">
        <v>62.8</v>
      </c>
      <c r="H20" s="7">
        <v>-435.6</v>
      </c>
      <c r="I20" s="22">
        <v>139928000</v>
      </c>
      <c r="J20" s="25">
        <f t="shared" si="0"/>
        <v>14381.682007889773</v>
      </c>
    </row>
    <row r="21" spans="1:10" ht="13.5" thickBot="1">
      <c r="A21">
        <v>1946</v>
      </c>
      <c r="B21" s="7">
        <v>1792.2</v>
      </c>
      <c r="C21" s="7">
        <v>1125.9</v>
      </c>
      <c r="D21" s="7">
        <v>191.4</v>
      </c>
      <c r="E21" s="7">
        <v>482.1</v>
      </c>
      <c r="F21" s="7">
        <v>70.3</v>
      </c>
      <c r="G21" s="7">
        <v>52.1</v>
      </c>
      <c r="H21" s="7">
        <v>-25.40000000000009</v>
      </c>
      <c r="I21" s="22">
        <v>141389000</v>
      </c>
      <c r="J21" s="25">
        <f t="shared" si="0"/>
        <v>12675.66783837498</v>
      </c>
    </row>
    <row r="22" spans="1:10" ht="13.5" thickBot="1">
      <c r="A22">
        <v>1947</v>
      </c>
      <c r="B22" s="7">
        <v>1776.1</v>
      </c>
      <c r="C22" s="7">
        <v>1147.5</v>
      </c>
      <c r="D22" s="7">
        <v>183.9</v>
      </c>
      <c r="E22" s="7">
        <v>409.5</v>
      </c>
      <c r="F22" s="7">
        <v>80.1</v>
      </c>
      <c r="G22" s="7">
        <v>49.4</v>
      </c>
      <c r="H22" s="7">
        <v>4.5</v>
      </c>
      <c r="I22" s="22">
        <v>144126000</v>
      </c>
      <c r="J22" s="25">
        <f t="shared" si="0"/>
        <v>12323.244938456628</v>
      </c>
    </row>
    <row r="23" spans="1:10" ht="13.5" thickBot="1">
      <c r="A23">
        <v>1948</v>
      </c>
      <c r="B23" s="7">
        <v>1854.2</v>
      </c>
      <c r="C23" s="7">
        <v>1173.4</v>
      </c>
      <c r="D23" s="7">
        <v>234.9</v>
      </c>
      <c r="E23" s="7">
        <v>439.4</v>
      </c>
      <c r="F23" s="7">
        <v>63.1</v>
      </c>
      <c r="G23" s="7">
        <v>57.7</v>
      </c>
      <c r="H23" s="7">
        <v>1.099999999999909</v>
      </c>
      <c r="I23" s="22">
        <v>146631000</v>
      </c>
      <c r="J23" s="25">
        <f t="shared" si="0"/>
        <v>12645.347845953447</v>
      </c>
    </row>
    <row r="24" spans="1:10" ht="13.5" thickBot="1">
      <c r="A24">
        <v>1949</v>
      </c>
      <c r="B24" s="7">
        <v>1844.7</v>
      </c>
      <c r="C24" s="7">
        <v>1205.9</v>
      </c>
      <c r="D24" s="7">
        <v>179.3</v>
      </c>
      <c r="E24" s="7">
        <v>491.9</v>
      </c>
      <c r="F24" s="7">
        <v>62.5</v>
      </c>
      <c r="G24" s="7">
        <v>55.6</v>
      </c>
      <c r="H24" s="7">
        <v>-39.3</v>
      </c>
      <c r="I24" s="22">
        <v>149188000</v>
      </c>
      <c r="J24" s="25">
        <f t="shared" si="0"/>
        <v>12364.935517601953</v>
      </c>
    </row>
    <row r="25" spans="1:10" ht="13.5" thickBot="1">
      <c r="A25">
        <v>1950</v>
      </c>
      <c r="B25" s="7">
        <v>2006</v>
      </c>
      <c r="C25" s="7">
        <v>1283.3</v>
      </c>
      <c r="D25" s="7">
        <v>253.2</v>
      </c>
      <c r="E25" s="7">
        <v>492.4</v>
      </c>
      <c r="F25" s="7">
        <v>54.7</v>
      </c>
      <c r="G25" s="7">
        <v>65.8</v>
      </c>
      <c r="H25" s="7">
        <v>-11.8</v>
      </c>
      <c r="I25" s="22">
        <v>152271000</v>
      </c>
      <c r="J25" s="25">
        <f t="shared" si="0"/>
        <v>13173.880778349128</v>
      </c>
    </row>
    <row r="26" spans="1:10" ht="13.5" thickBot="1">
      <c r="A26">
        <v>1951</v>
      </c>
      <c r="B26" s="7">
        <v>2161.1</v>
      </c>
      <c r="C26" s="7">
        <v>1303.4</v>
      </c>
      <c r="D26" s="7">
        <v>254</v>
      </c>
      <c r="E26" s="7">
        <v>672.7</v>
      </c>
      <c r="F26" s="7">
        <v>67.1</v>
      </c>
      <c r="G26" s="7">
        <v>68.4</v>
      </c>
      <c r="H26" s="7">
        <v>-67.70000000000027</v>
      </c>
      <c r="I26" s="22">
        <v>154878000</v>
      </c>
      <c r="J26" s="25">
        <f t="shared" si="0"/>
        <v>13953.563449941244</v>
      </c>
    </row>
    <row r="27" spans="1:10" ht="13.5" thickBot="1">
      <c r="A27">
        <v>1952</v>
      </c>
      <c r="B27" s="7">
        <v>2243.9</v>
      </c>
      <c r="C27" s="7">
        <v>1344.6</v>
      </c>
      <c r="D27" s="7">
        <v>229.7</v>
      </c>
      <c r="E27" s="7">
        <v>810</v>
      </c>
      <c r="F27" s="7">
        <v>64.2</v>
      </c>
      <c r="G27" s="7">
        <v>74.4</v>
      </c>
      <c r="H27" s="7">
        <v>-130.2</v>
      </c>
      <c r="I27" s="22">
        <v>157553000</v>
      </c>
      <c r="J27" s="25">
        <f t="shared" si="0"/>
        <v>14242.191516505558</v>
      </c>
    </row>
    <row r="28" spans="1:10" ht="13.5" thickBot="1">
      <c r="A28">
        <v>1953</v>
      </c>
      <c r="B28" s="7">
        <v>2347.2</v>
      </c>
      <c r="C28" s="7">
        <v>1408.8</v>
      </c>
      <c r="D28" s="7">
        <v>240.5</v>
      </c>
      <c r="E28" s="7">
        <v>868</v>
      </c>
      <c r="F28" s="7">
        <v>59.9</v>
      </c>
      <c r="G28" s="7">
        <v>81.4</v>
      </c>
      <c r="H28" s="7">
        <v>-148.6</v>
      </c>
      <c r="I28" s="22">
        <v>160184000</v>
      </c>
      <c r="J28" s="25">
        <f t="shared" si="0"/>
        <v>14653.148878789392</v>
      </c>
    </row>
    <row r="29" spans="1:10" ht="13.5" thickBot="1">
      <c r="A29">
        <v>1954</v>
      </c>
      <c r="B29" s="7">
        <v>2332.4</v>
      </c>
      <c r="C29" s="7">
        <v>1438.3</v>
      </c>
      <c r="D29" s="7">
        <v>229.3</v>
      </c>
      <c r="E29" s="7">
        <v>808.9</v>
      </c>
      <c r="F29" s="7">
        <v>62.8</v>
      </c>
      <c r="G29" s="7">
        <v>77.4</v>
      </c>
      <c r="H29" s="7">
        <v>-129.5</v>
      </c>
      <c r="I29" s="22">
        <v>163026000</v>
      </c>
      <c r="J29" s="25">
        <f t="shared" si="0"/>
        <v>14306.920368530173</v>
      </c>
    </row>
    <row r="30" spans="1:10" ht="13.5" thickBot="1">
      <c r="A30">
        <v>1955</v>
      </c>
      <c r="B30" s="7">
        <v>2500.3</v>
      </c>
      <c r="C30" s="7">
        <v>1544.5</v>
      </c>
      <c r="D30" s="7">
        <v>285</v>
      </c>
      <c r="E30" s="7">
        <v>779.3</v>
      </c>
      <c r="F30" s="7">
        <v>69.5</v>
      </c>
      <c r="G30" s="7">
        <v>86.7</v>
      </c>
      <c r="H30" s="7">
        <v>-91.30000000000018</v>
      </c>
      <c r="I30" s="22">
        <v>165931000</v>
      </c>
      <c r="J30" s="25">
        <f t="shared" si="0"/>
        <v>15068.311527080536</v>
      </c>
    </row>
    <row r="31" spans="1:10" ht="13.5" thickBot="1">
      <c r="A31">
        <v>1956</v>
      </c>
      <c r="B31" s="7">
        <v>2549.7</v>
      </c>
      <c r="C31" s="7">
        <v>1589.7</v>
      </c>
      <c r="D31" s="7">
        <v>281.1</v>
      </c>
      <c r="E31" s="7">
        <v>780</v>
      </c>
      <c r="F31" s="7">
        <v>80.9</v>
      </c>
      <c r="G31" s="7">
        <v>93.7</v>
      </c>
      <c r="H31" s="7">
        <v>-88.30000000000064</v>
      </c>
      <c r="I31" s="22">
        <v>168903000</v>
      </c>
      <c r="J31" s="25">
        <f t="shared" si="0"/>
        <v>15095.646613736877</v>
      </c>
    </row>
    <row r="32" spans="1:10" ht="13.5" thickBot="1">
      <c r="A32">
        <v>1957</v>
      </c>
      <c r="B32" s="7">
        <v>2601.1</v>
      </c>
      <c r="C32" s="7">
        <v>1629.1</v>
      </c>
      <c r="D32" s="7">
        <v>268.9</v>
      </c>
      <c r="E32" s="7">
        <v>814.7</v>
      </c>
      <c r="F32" s="7">
        <v>88</v>
      </c>
      <c r="G32" s="7">
        <v>97.6</v>
      </c>
      <c r="H32" s="7">
        <v>-102</v>
      </c>
      <c r="I32" s="22">
        <v>171984000</v>
      </c>
      <c r="J32" s="25">
        <f t="shared" si="0"/>
        <v>15124.081309889292</v>
      </c>
    </row>
    <row r="33" spans="1:10" ht="13.5" thickBot="1">
      <c r="A33">
        <v>1958</v>
      </c>
      <c r="B33" s="7">
        <v>2577.6</v>
      </c>
      <c r="C33" s="7">
        <v>1643.3</v>
      </c>
      <c r="D33" s="7">
        <v>246.6</v>
      </c>
      <c r="E33" s="7">
        <v>840.9</v>
      </c>
      <c r="F33" s="7">
        <v>76.1</v>
      </c>
      <c r="G33" s="7">
        <v>102.3</v>
      </c>
      <c r="H33" s="7">
        <v>-127</v>
      </c>
      <c r="I33" s="22">
        <v>174882000</v>
      </c>
      <c r="J33" s="25">
        <f t="shared" si="0"/>
        <v>14739.08120904381</v>
      </c>
    </row>
    <row r="34" spans="1:10" ht="13.5" thickBot="1">
      <c r="A34">
        <v>1959</v>
      </c>
      <c r="B34" s="7">
        <v>2762.5</v>
      </c>
      <c r="C34" s="7">
        <v>1736.7</v>
      </c>
      <c r="D34" s="7">
        <v>296.6</v>
      </c>
      <c r="E34" s="7">
        <v>869.5</v>
      </c>
      <c r="F34" s="7">
        <v>83.9</v>
      </c>
      <c r="G34" s="7">
        <v>113</v>
      </c>
      <c r="H34" s="7">
        <v>-111.2</v>
      </c>
      <c r="I34" s="22">
        <v>177830000</v>
      </c>
      <c r="J34" s="25">
        <f t="shared" si="0"/>
        <v>15534.499240848001</v>
      </c>
    </row>
    <row r="35" spans="1:10" ht="13.5" thickBot="1">
      <c r="A35">
        <v>1960</v>
      </c>
      <c r="B35" s="7">
        <v>2830.9</v>
      </c>
      <c r="C35" s="7">
        <v>1784.4</v>
      </c>
      <c r="D35" s="7">
        <v>296.5</v>
      </c>
      <c r="E35" s="7">
        <v>871</v>
      </c>
      <c r="F35" s="7">
        <v>98.5</v>
      </c>
      <c r="G35" s="7">
        <v>114.5</v>
      </c>
      <c r="H35" s="7">
        <v>-105</v>
      </c>
      <c r="I35" s="22">
        <v>180671000</v>
      </c>
      <c r="J35" s="25">
        <f t="shared" si="0"/>
        <v>15668.812371658983</v>
      </c>
    </row>
    <row r="36" spans="1:10" ht="13.5" thickBot="1">
      <c r="A36">
        <v>1961</v>
      </c>
      <c r="B36" s="7">
        <v>2896.9</v>
      </c>
      <c r="C36" s="7">
        <v>1821.2</v>
      </c>
      <c r="D36" s="7">
        <v>294.6</v>
      </c>
      <c r="E36" s="7">
        <v>914.8</v>
      </c>
      <c r="F36" s="7">
        <v>99</v>
      </c>
      <c r="G36" s="7">
        <v>113.8</v>
      </c>
      <c r="H36" s="7">
        <v>-118.9</v>
      </c>
      <c r="I36" s="22">
        <v>183691000</v>
      </c>
      <c r="J36" s="25">
        <f t="shared" si="0"/>
        <v>15770.505903936502</v>
      </c>
    </row>
    <row r="37" spans="1:10" ht="13.5" thickBot="1">
      <c r="A37">
        <v>1962</v>
      </c>
      <c r="B37" s="7">
        <v>3072.4</v>
      </c>
      <c r="C37" s="7">
        <v>1911.2</v>
      </c>
      <c r="D37" s="7">
        <v>332</v>
      </c>
      <c r="E37" s="7">
        <v>971.1</v>
      </c>
      <c r="F37" s="7">
        <v>104</v>
      </c>
      <c r="G37" s="7">
        <v>126.7</v>
      </c>
      <c r="H37" s="7">
        <v>-119.2</v>
      </c>
      <c r="I37" s="22">
        <v>186538000</v>
      </c>
      <c r="J37" s="25">
        <f t="shared" si="0"/>
        <v>16470.63869024006</v>
      </c>
    </row>
    <row r="38" spans="1:10" ht="13.5" thickBot="1">
      <c r="A38">
        <v>1963</v>
      </c>
      <c r="B38" s="7">
        <v>3206.7</v>
      </c>
      <c r="C38" s="7">
        <v>1989.9</v>
      </c>
      <c r="D38" s="7">
        <v>354.3</v>
      </c>
      <c r="E38" s="7">
        <v>996.1</v>
      </c>
      <c r="F38" s="7">
        <v>111.5</v>
      </c>
      <c r="G38" s="7">
        <v>130.1</v>
      </c>
      <c r="H38" s="7">
        <v>-115</v>
      </c>
      <c r="I38" s="22">
        <v>189242000</v>
      </c>
      <c r="J38" s="25">
        <f t="shared" si="0"/>
        <v>16944.969932678792</v>
      </c>
    </row>
    <row r="39" spans="1:10" ht="13.5" thickBot="1">
      <c r="A39">
        <v>1964</v>
      </c>
      <c r="B39" s="7">
        <v>3392.3</v>
      </c>
      <c r="C39" s="7">
        <v>2108.4</v>
      </c>
      <c r="D39" s="7">
        <v>383.5</v>
      </c>
      <c r="E39" s="7">
        <v>1018</v>
      </c>
      <c r="F39" s="7">
        <v>124.6</v>
      </c>
      <c r="G39" s="7">
        <v>137</v>
      </c>
      <c r="H39" s="7">
        <v>-105.2</v>
      </c>
      <c r="I39" s="22">
        <v>191889000</v>
      </c>
      <c r="J39" s="25">
        <f t="shared" si="0"/>
        <v>17678.449520295588</v>
      </c>
    </row>
    <row r="40" spans="1:10" ht="13.5" thickBot="1">
      <c r="A40">
        <v>1965</v>
      </c>
      <c r="B40" s="7">
        <v>3610.1</v>
      </c>
      <c r="C40" s="7">
        <v>2241.8</v>
      </c>
      <c r="D40" s="7">
        <v>437.3</v>
      </c>
      <c r="E40" s="7">
        <v>1048.7</v>
      </c>
      <c r="F40" s="7">
        <v>128.1</v>
      </c>
      <c r="G40" s="7">
        <v>151.6</v>
      </c>
      <c r="H40" s="7">
        <v>-94.20000000000027</v>
      </c>
      <c r="I40" s="22">
        <v>194303000</v>
      </c>
      <c r="J40" s="25">
        <f t="shared" si="0"/>
        <v>18579.74400806987</v>
      </c>
    </row>
    <row r="41" spans="1:10" ht="13.5" thickBot="1">
      <c r="A41">
        <v>1966</v>
      </c>
      <c r="B41" s="7">
        <v>3845.3</v>
      </c>
      <c r="C41" s="7">
        <v>2369</v>
      </c>
      <c r="D41" s="7">
        <v>475.8</v>
      </c>
      <c r="E41" s="7">
        <v>1141.1</v>
      </c>
      <c r="F41" s="7">
        <v>137</v>
      </c>
      <c r="G41" s="7">
        <v>174.1</v>
      </c>
      <c r="H41" s="7">
        <v>-103.5</v>
      </c>
      <c r="I41" s="22">
        <v>196560000</v>
      </c>
      <c r="J41" s="25">
        <f t="shared" si="0"/>
        <v>19562.983312983313</v>
      </c>
    </row>
    <row r="42" spans="1:10" ht="13.5" thickBot="1">
      <c r="A42">
        <v>1967</v>
      </c>
      <c r="B42" s="7">
        <v>3942.5</v>
      </c>
      <c r="C42" s="7">
        <v>2440</v>
      </c>
      <c r="D42" s="7">
        <v>454.1</v>
      </c>
      <c r="E42" s="7">
        <v>1228.7</v>
      </c>
      <c r="F42" s="7">
        <v>140.1</v>
      </c>
      <c r="G42" s="7">
        <v>186.8</v>
      </c>
      <c r="H42" s="7">
        <v>-133.6</v>
      </c>
      <c r="I42" s="22">
        <v>198712000</v>
      </c>
      <c r="J42" s="25">
        <f t="shared" si="0"/>
        <v>19840.271347477756</v>
      </c>
    </row>
    <row r="43" spans="1:10" ht="13.5" thickBot="1">
      <c r="A43">
        <v>1968</v>
      </c>
      <c r="B43" s="7">
        <v>4133.4</v>
      </c>
      <c r="C43" s="7">
        <v>2580.7</v>
      </c>
      <c r="D43" s="7">
        <v>480.5</v>
      </c>
      <c r="E43" s="7">
        <v>1267.2</v>
      </c>
      <c r="F43" s="7">
        <v>151.1</v>
      </c>
      <c r="G43" s="7">
        <v>214.7</v>
      </c>
      <c r="H43" s="7">
        <v>-131.40000000000055</v>
      </c>
      <c r="I43" s="22">
        <v>200706000</v>
      </c>
      <c r="J43" s="25">
        <f t="shared" si="0"/>
        <v>20594.302113539205</v>
      </c>
    </row>
    <row r="44" spans="1:10" ht="13.5" thickBot="1">
      <c r="A44">
        <v>1969</v>
      </c>
      <c r="B44" s="7">
        <v>4261.8</v>
      </c>
      <c r="C44" s="7">
        <v>2677.4</v>
      </c>
      <c r="D44" s="7">
        <v>508.5</v>
      </c>
      <c r="E44" s="7">
        <v>1264.3</v>
      </c>
      <c r="F44" s="7">
        <v>158.4</v>
      </c>
      <c r="G44" s="7">
        <v>226.9</v>
      </c>
      <c r="H44" s="7">
        <v>-119.9</v>
      </c>
      <c r="I44" s="22">
        <v>202677000</v>
      </c>
      <c r="J44" s="25">
        <f t="shared" si="0"/>
        <v>21027.546292869938</v>
      </c>
    </row>
    <row r="45" spans="1:10" ht="13.5" thickBot="1">
      <c r="A45">
        <v>1970</v>
      </c>
      <c r="B45" s="7">
        <v>4269.9</v>
      </c>
      <c r="C45" s="7">
        <v>2740.2</v>
      </c>
      <c r="D45" s="7">
        <v>475.1</v>
      </c>
      <c r="E45" s="7">
        <v>1233.7</v>
      </c>
      <c r="F45" s="7">
        <v>175.5</v>
      </c>
      <c r="G45" s="7">
        <v>236.6</v>
      </c>
      <c r="H45" s="7">
        <v>-118</v>
      </c>
      <c r="I45" s="22">
        <v>205052000</v>
      </c>
      <c r="J45" s="25">
        <f t="shared" si="0"/>
        <v>20823.49842966662</v>
      </c>
    </row>
    <row r="46" spans="1:10" ht="13.5" thickBot="1">
      <c r="A46">
        <v>1971</v>
      </c>
      <c r="B46" s="7">
        <v>4413.3</v>
      </c>
      <c r="C46" s="7">
        <v>2844.6</v>
      </c>
      <c r="D46" s="7">
        <v>529.3</v>
      </c>
      <c r="E46" s="7">
        <v>1206.9</v>
      </c>
      <c r="F46" s="7">
        <v>178.4</v>
      </c>
      <c r="G46" s="7">
        <v>249.2</v>
      </c>
      <c r="H46" s="7">
        <v>-96.69999999999891</v>
      </c>
      <c r="I46" s="22">
        <v>207661000</v>
      </c>
      <c r="J46" s="25">
        <f t="shared" si="0"/>
        <v>21252.42582863417</v>
      </c>
    </row>
    <row r="47" spans="1:10" ht="13.5" thickBot="1">
      <c r="A47">
        <v>1972</v>
      </c>
      <c r="B47" s="7">
        <v>4647.7</v>
      </c>
      <c r="C47" s="7">
        <v>3019.5</v>
      </c>
      <c r="D47" s="7">
        <v>591.9</v>
      </c>
      <c r="E47" s="7">
        <v>1198.1</v>
      </c>
      <c r="F47" s="7">
        <v>191.8</v>
      </c>
      <c r="G47" s="7">
        <v>277.2</v>
      </c>
      <c r="H47" s="7">
        <v>-76.40000000000055</v>
      </c>
      <c r="I47" s="22">
        <v>209896000</v>
      </c>
      <c r="J47" s="25">
        <f t="shared" si="0"/>
        <v>22142.870755040592</v>
      </c>
    </row>
    <row r="48" spans="1:10" ht="13.5" thickBot="1">
      <c r="A48">
        <v>1973</v>
      </c>
      <c r="B48" s="7">
        <v>4917</v>
      </c>
      <c r="C48" s="7">
        <v>3169.1</v>
      </c>
      <c r="D48" s="7">
        <v>661.3</v>
      </c>
      <c r="E48" s="7">
        <v>1193.9</v>
      </c>
      <c r="F48" s="7">
        <v>228</v>
      </c>
      <c r="G48" s="7">
        <v>290.1</v>
      </c>
      <c r="H48" s="7">
        <v>-45.19999999999891</v>
      </c>
      <c r="I48" s="22">
        <v>211909000</v>
      </c>
      <c r="J48" s="25">
        <f t="shared" si="0"/>
        <v>23203.35615759595</v>
      </c>
    </row>
    <row r="49" spans="1:10" ht="13.5" thickBot="1">
      <c r="A49">
        <v>1974</v>
      </c>
      <c r="B49" s="7">
        <v>4889.9</v>
      </c>
      <c r="C49" s="7">
        <v>3142.8</v>
      </c>
      <c r="D49" s="7">
        <v>612.6</v>
      </c>
      <c r="E49" s="7">
        <v>1224</v>
      </c>
      <c r="F49" s="7">
        <v>246</v>
      </c>
      <c r="G49" s="7">
        <v>283.5</v>
      </c>
      <c r="H49" s="7">
        <v>-52</v>
      </c>
      <c r="I49" s="22">
        <v>213854000</v>
      </c>
      <c r="J49" s="25">
        <f t="shared" si="0"/>
        <v>22865.59989525564</v>
      </c>
    </row>
    <row r="50" spans="1:10" ht="13.5" thickBot="1">
      <c r="A50">
        <v>1975</v>
      </c>
      <c r="B50" s="7">
        <v>4879.5</v>
      </c>
      <c r="C50" s="7">
        <v>3214.1</v>
      </c>
      <c r="D50" s="7">
        <v>504.1</v>
      </c>
      <c r="E50" s="7">
        <v>1251.6</v>
      </c>
      <c r="F50" s="7">
        <v>244.5</v>
      </c>
      <c r="G50" s="7">
        <v>252</v>
      </c>
      <c r="H50" s="7">
        <v>-82.79999999999927</v>
      </c>
      <c r="I50" s="22">
        <v>215973000</v>
      </c>
      <c r="J50" s="25">
        <f t="shared" si="0"/>
        <v>22593.101915517218</v>
      </c>
    </row>
    <row r="51" spans="1:10" ht="13.5" thickBot="1">
      <c r="A51">
        <v>1976</v>
      </c>
      <c r="B51" s="7">
        <v>5141.3</v>
      </c>
      <c r="C51" s="7">
        <v>3393.1</v>
      </c>
      <c r="D51" s="7">
        <v>605.9</v>
      </c>
      <c r="E51" s="7">
        <v>1257.2</v>
      </c>
      <c r="F51" s="7">
        <v>255.1</v>
      </c>
      <c r="G51" s="7">
        <v>301.3</v>
      </c>
      <c r="H51" s="7">
        <v>-68.69999999999982</v>
      </c>
      <c r="I51" s="22">
        <v>218035000</v>
      </c>
      <c r="J51" s="25">
        <f t="shared" si="0"/>
        <v>23580.159148760522</v>
      </c>
    </row>
    <row r="52" spans="1:10" ht="13.5" thickBot="1">
      <c r="A52">
        <v>1977</v>
      </c>
      <c r="B52" s="7">
        <v>5377.7</v>
      </c>
      <c r="C52" s="7">
        <v>3535.9</v>
      </c>
      <c r="D52" s="7">
        <v>697.4</v>
      </c>
      <c r="E52" s="7">
        <v>1271</v>
      </c>
      <c r="F52" s="7">
        <v>261.3</v>
      </c>
      <c r="G52" s="7">
        <v>334.2</v>
      </c>
      <c r="H52" s="7">
        <v>-53.70000000000073</v>
      </c>
      <c r="I52" s="22">
        <v>220239000</v>
      </c>
      <c r="J52" s="25">
        <f t="shared" si="0"/>
        <v>24417.564554869936</v>
      </c>
    </row>
    <row r="53" spans="1:10" ht="13.5" thickBot="1">
      <c r="A53">
        <v>1978</v>
      </c>
      <c r="B53" s="7">
        <v>5677.6</v>
      </c>
      <c r="C53" s="7">
        <v>3691.8</v>
      </c>
      <c r="D53" s="7">
        <v>781.5</v>
      </c>
      <c r="E53" s="7">
        <v>1308.4</v>
      </c>
      <c r="F53" s="7">
        <v>288.8</v>
      </c>
      <c r="G53" s="7">
        <v>363.2</v>
      </c>
      <c r="H53" s="7">
        <v>-29.700000000000728</v>
      </c>
      <c r="I53" s="22">
        <v>222585000</v>
      </c>
      <c r="J53" s="25">
        <f t="shared" si="0"/>
        <v>25507.558910079297</v>
      </c>
    </row>
    <row r="54" spans="1:10" ht="13.5" thickBot="1">
      <c r="A54">
        <v>1979</v>
      </c>
      <c r="B54" s="7">
        <v>5855</v>
      </c>
      <c r="C54" s="7">
        <v>3779.5</v>
      </c>
      <c r="D54" s="7">
        <v>806.4</v>
      </c>
      <c r="E54" s="7">
        <v>1332.8</v>
      </c>
      <c r="F54" s="7">
        <v>317.5</v>
      </c>
      <c r="G54" s="7">
        <v>369.2</v>
      </c>
      <c r="H54" s="7">
        <v>-12</v>
      </c>
      <c r="I54" s="22">
        <v>225055000</v>
      </c>
      <c r="J54" s="25">
        <f t="shared" si="0"/>
        <v>26015.862789095998</v>
      </c>
    </row>
    <row r="55" spans="1:10" ht="13.5" thickBot="1">
      <c r="A55">
        <v>1980</v>
      </c>
      <c r="B55" s="7">
        <v>5839</v>
      </c>
      <c r="C55" s="7">
        <v>3766.2</v>
      </c>
      <c r="D55" s="7">
        <v>717.9</v>
      </c>
      <c r="E55" s="7">
        <v>1358.8</v>
      </c>
      <c r="F55" s="7">
        <v>351.7</v>
      </c>
      <c r="G55" s="7">
        <v>344.7</v>
      </c>
      <c r="H55" s="7">
        <v>-10.899999999999636</v>
      </c>
      <c r="I55" s="22">
        <v>227225000</v>
      </c>
      <c r="J55" s="25">
        <f t="shared" si="0"/>
        <v>25696.99636923754</v>
      </c>
    </row>
    <row r="56" spans="1:10" ht="13.5" thickBot="1">
      <c r="A56">
        <v>1981</v>
      </c>
      <c r="B56" s="7">
        <v>5987.2</v>
      </c>
      <c r="C56" s="7">
        <v>3823.3</v>
      </c>
      <c r="D56" s="7">
        <v>782.4</v>
      </c>
      <c r="E56" s="7">
        <v>1371.2</v>
      </c>
      <c r="F56" s="7">
        <v>356</v>
      </c>
      <c r="G56" s="7">
        <v>353.8</v>
      </c>
      <c r="H56" s="7">
        <v>8.100000000000364</v>
      </c>
      <c r="I56" s="22">
        <v>229466000</v>
      </c>
      <c r="J56" s="25">
        <f t="shared" si="0"/>
        <v>26091.882893326245</v>
      </c>
    </row>
    <row r="57" spans="1:10" ht="13.5" thickBot="1">
      <c r="A57">
        <v>1982</v>
      </c>
      <c r="B57" s="7">
        <v>5870.9</v>
      </c>
      <c r="C57" s="7">
        <v>3876.7</v>
      </c>
      <c r="D57" s="7">
        <v>672.8</v>
      </c>
      <c r="E57" s="7">
        <v>1395.3</v>
      </c>
      <c r="F57" s="7">
        <v>328.8</v>
      </c>
      <c r="G57" s="7">
        <v>349.3</v>
      </c>
      <c r="H57" s="7">
        <v>-53.400000000000546</v>
      </c>
      <c r="I57" s="22">
        <v>231664000</v>
      </c>
      <c r="J57" s="25">
        <f t="shared" si="0"/>
        <v>25342.30609848746</v>
      </c>
    </row>
    <row r="58" spans="1:10" ht="13.5" thickBot="1">
      <c r="A58">
        <v>1983</v>
      </c>
      <c r="B58" s="7">
        <v>6136.2</v>
      </c>
      <c r="C58" s="7">
        <v>4098.3</v>
      </c>
      <c r="D58" s="7">
        <v>735.5</v>
      </c>
      <c r="E58" s="7">
        <v>1446.3</v>
      </c>
      <c r="F58" s="7">
        <v>320.3</v>
      </c>
      <c r="G58" s="7">
        <v>393.4</v>
      </c>
      <c r="H58" s="7">
        <v>-70.80000000000109</v>
      </c>
      <c r="I58" s="22">
        <v>233792000</v>
      </c>
      <c r="J58" s="25">
        <f t="shared" si="0"/>
        <v>26246.407062688202</v>
      </c>
    </row>
    <row r="59" spans="1:10" ht="13.5" thickBot="1">
      <c r="A59">
        <v>1984</v>
      </c>
      <c r="B59" s="7">
        <v>6577.1</v>
      </c>
      <c r="C59" s="7">
        <v>4315.6</v>
      </c>
      <c r="D59" s="7">
        <v>952.1</v>
      </c>
      <c r="E59" s="7">
        <v>1494.9</v>
      </c>
      <c r="F59" s="7">
        <v>346.4</v>
      </c>
      <c r="G59" s="7">
        <v>489.1</v>
      </c>
      <c r="H59" s="7">
        <v>-42.79999999999927</v>
      </c>
      <c r="I59" s="22">
        <v>235825000</v>
      </c>
      <c r="J59" s="25">
        <f t="shared" si="0"/>
        <v>27889.748754372948</v>
      </c>
    </row>
    <row r="60" spans="1:10" ht="13.5" thickBot="1">
      <c r="A60">
        <v>1985</v>
      </c>
      <c r="B60" s="7">
        <v>6849.3</v>
      </c>
      <c r="C60" s="7">
        <v>4540.4</v>
      </c>
      <c r="D60" s="7">
        <v>943.3</v>
      </c>
      <c r="E60" s="7">
        <v>1599</v>
      </c>
      <c r="F60" s="7">
        <v>357</v>
      </c>
      <c r="G60" s="7">
        <v>520.9</v>
      </c>
      <c r="H60" s="7">
        <v>-69.5</v>
      </c>
      <c r="I60" s="22">
        <v>237924000</v>
      </c>
      <c r="J60" s="25">
        <f t="shared" si="0"/>
        <v>28787.76415998386</v>
      </c>
    </row>
    <row r="61" spans="1:10" ht="13.5" thickBot="1">
      <c r="A61">
        <v>1986</v>
      </c>
      <c r="B61" s="7">
        <v>7086.5</v>
      </c>
      <c r="C61" s="7">
        <v>4724.5</v>
      </c>
      <c r="D61" s="7">
        <v>936.9</v>
      </c>
      <c r="E61" s="7">
        <v>1696.2</v>
      </c>
      <c r="F61" s="7">
        <v>384.4</v>
      </c>
      <c r="G61" s="7">
        <v>565.4</v>
      </c>
      <c r="H61" s="7">
        <v>-90.09999999999945</v>
      </c>
      <c r="I61" s="22">
        <v>240133000</v>
      </c>
      <c r="J61" s="25">
        <f t="shared" si="0"/>
        <v>29510.729470751623</v>
      </c>
    </row>
    <row r="62" spans="1:10" ht="13.5" thickBot="1">
      <c r="A62">
        <v>1987</v>
      </c>
      <c r="B62" s="7">
        <v>7313.3</v>
      </c>
      <c r="C62" s="7">
        <v>4870.3</v>
      </c>
      <c r="D62" s="7">
        <v>965.7</v>
      </c>
      <c r="E62" s="7">
        <v>1737.1</v>
      </c>
      <c r="F62" s="7">
        <v>425.7</v>
      </c>
      <c r="G62" s="7">
        <v>598.9</v>
      </c>
      <c r="H62" s="7">
        <v>-86.60000000000036</v>
      </c>
      <c r="I62" s="22">
        <v>242289000</v>
      </c>
      <c r="J62" s="25">
        <f t="shared" si="0"/>
        <v>30184.20151141818</v>
      </c>
    </row>
    <row r="63" spans="1:10" ht="13.5" thickBot="1">
      <c r="A63">
        <v>1988</v>
      </c>
      <c r="B63" s="7">
        <v>7613.9</v>
      </c>
      <c r="C63" s="7">
        <v>5066.6</v>
      </c>
      <c r="D63" s="7">
        <v>988.5</v>
      </c>
      <c r="E63" s="7">
        <v>1758.9</v>
      </c>
      <c r="F63" s="7">
        <v>493.9</v>
      </c>
      <c r="G63" s="7">
        <v>622.4</v>
      </c>
      <c r="H63" s="7">
        <v>-71.60000000000036</v>
      </c>
      <c r="I63" s="22">
        <v>244499000</v>
      </c>
      <c r="J63" s="25">
        <f t="shared" si="0"/>
        <v>31140.822661851376</v>
      </c>
    </row>
    <row r="64" spans="1:10" ht="13.5" thickBot="1">
      <c r="A64">
        <v>1989</v>
      </c>
      <c r="B64" s="7">
        <v>7885.9</v>
      </c>
      <c r="C64" s="7">
        <v>5209.9</v>
      </c>
      <c r="D64" s="7">
        <v>1028.1</v>
      </c>
      <c r="E64" s="7">
        <v>1806.8</v>
      </c>
      <c r="F64" s="7">
        <v>550.6</v>
      </c>
      <c r="G64" s="7">
        <v>649.8</v>
      </c>
      <c r="H64" s="7">
        <v>-59.69999999999982</v>
      </c>
      <c r="I64" s="22">
        <v>246819000</v>
      </c>
      <c r="J64" s="25">
        <f t="shared" si="0"/>
        <v>31950.13349863665</v>
      </c>
    </row>
    <row r="65" spans="1:10" ht="13.5" thickBot="1">
      <c r="A65">
        <v>1990</v>
      </c>
      <c r="B65" s="7">
        <v>8033.9</v>
      </c>
      <c r="C65" s="7">
        <v>5316.2</v>
      </c>
      <c r="D65" s="7">
        <v>993.5</v>
      </c>
      <c r="E65" s="7">
        <v>1864</v>
      </c>
      <c r="F65" s="7">
        <v>600.2</v>
      </c>
      <c r="G65" s="7">
        <v>673</v>
      </c>
      <c r="H65" s="7">
        <v>-67</v>
      </c>
      <c r="I65" s="22">
        <v>249439000</v>
      </c>
      <c r="J65" s="25">
        <f t="shared" si="0"/>
        <v>32207.874470311377</v>
      </c>
    </row>
    <row r="66" spans="1:10" ht="13.5" thickBot="1">
      <c r="A66">
        <v>1991</v>
      </c>
      <c r="B66" s="7">
        <v>8015.1</v>
      </c>
      <c r="C66" s="7">
        <v>5324.2</v>
      </c>
      <c r="D66" s="7">
        <v>912.7</v>
      </c>
      <c r="E66" s="7">
        <v>1884.4</v>
      </c>
      <c r="F66" s="7">
        <v>640</v>
      </c>
      <c r="G66" s="7">
        <v>672</v>
      </c>
      <c r="H66" s="7">
        <v>-74.19999999999891</v>
      </c>
      <c r="I66" s="22">
        <v>252721000</v>
      </c>
      <c r="J66" s="25">
        <f t="shared" si="0"/>
        <v>31715.211636547818</v>
      </c>
    </row>
    <row r="67" spans="1:10" ht="13.5" thickBot="1">
      <c r="A67">
        <v>1992</v>
      </c>
      <c r="B67" s="7">
        <v>8287.1</v>
      </c>
      <c r="C67" s="7">
        <v>5505.7</v>
      </c>
      <c r="D67" s="7">
        <v>986.7</v>
      </c>
      <c r="E67" s="7">
        <v>1893.2</v>
      </c>
      <c r="F67" s="7">
        <v>684</v>
      </c>
      <c r="G67" s="7">
        <v>719.2</v>
      </c>
      <c r="H67" s="7">
        <v>-63.29999999999927</v>
      </c>
      <c r="I67" s="22">
        <v>256196000</v>
      </c>
      <c r="J67" s="25">
        <f t="shared" si="0"/>
        <v>32346.71891832816</v>
      </c>
    </row>
    <row r="68" spans="1:10" ht="13.5" thickBot="1">
      <c r="A68">
        <v>1993</v>
      </c>
      <c r="B68" s="7">
        <v>8523.4</v>
      </c>
      <c r="C68" s="7">
        <v>5701.2</v>
      </c>
      <c r="D68" s="7">
        <v>1074.8</v>
      </c>
      <c r="E68" s="7">
        <v>1878.2</v>
      </c>
      <c r="F68" s="7">
        <v>706.4</v>
      </c>
      <c r="G68" s="7">
        <v>781.4</v>
      </c>
      <c r="H68" s="7">
        <v>-55.80000000000109</v>
      </c>
      <c r="I68" s="22">
        <v>259571000</v>
      </c>
      <c r="J68" s="25">
        <f t="shared" si="0"/>
        <v>32836.4878973383</v>
      </c>
    </row>
    <row r="69" spans="1:10" ht="13.5" thickBot="1">
      <c r="A69">
        <v>1994</v>
      </c>
      <c r="B69" s="7">
        <v>8870.7</v>
      </c>
      <c r="C69" s="7">
        <v>5918.9</v>
      </c>
      <c r="D69" s="7">
        <v>1220.9</v>
      </c>
      <c r="E69" s="7">
        <v>1878</v>
      </c>
      <c r="F69" s="7">
        <v>768</v>
      </c>
      <c r="G69" s="7">
        <v>874.6</v>
      </c>
      <c r="H69" s="7">
        <v>-40.49999999999818</v>
      </c>
      <c r="I69" s="22">
        <v>262749000</v>
      </c>
      <c r="J69" s="25">
        <f aca="true" t="shared" si="1" ref="J69:J83">B69/(I69/10^9)</f>
        <v>33761.11802518754</v>
      </c>
    </row>
    <row r="70" spans="1:10" ht="13.5" thickBot="1">
      <c r="A70">
        <v>1995</v>
      </c>
      <c r="B70" s="7">
        <v>9093.7</v>
      </c>
      <c r="C70" s="7">
        <v>6079</v>
      </c>
      <c r="D70" s="7">
        <v>1258.9</v>
      </c>
      <c r="E70" s="7">
        <v>1888.9</v>
      </c>
      <c r="F70" s="7">
        <v>845.7</v>
      </c>
      <c r="G70" s="7">
        <v>944.5</v>
      </c>
      <c r="H70" s="7">
        <v>-34.29999999999927</v>
      </c>
      <c r="I70" s="22">
        <v>265872000</v>
      </c>
      <c r="J70" s="25">
        <f t="shared" si="1"/>
        <v>34203.30083649275</v>
      </c>
    </row>
    <row r="71" spans="1:10" ht="13.5" thickBot="1">
      <c r="A71">
        <v>1996</v>
      </c>
      <c r="B71" s="7">
        <v>9433.9</v>
      </c>
      <c r="C71" s="7">
        <v>6291.2</v>
      </c>
      <c r="D71" s="7">
        <v>1370.3</v>
      </c>
      <c r="E71" s="7">
        <v>1907.9</v>
      </c>
      <c r="F71" s="7">
        <v>916</v>
      </c>
      <c r="G71" s="7">
        <v>1026.7</v>
      </c>
      <c r="H71" s="7">
        <v>-24.799999999999272</v>
      </c>
      <c r="I71" s="22">
        <v>268958000</v>
      </c>
      <c r="J71" s="25">
        <f t="shared" si="1"/>
        <v>35075.73673212918</v>
      </c>
    </row>
    <row r="72" spans="1:10" ht="13.5" thickBot="1">
      <c r="A72">
        <v>1997</v>
      </c>
      <c r="B72" s="7">
        <v>9854.3</v>
      </c>
      <c r="C72" s="7">
        <v>6523.4</v>
      </c>
      <c r="D72" s="7">
        <v>1540.8</v>
      </c>
      <c r="E72" s="7">
        <v>1943.8</v>
      </c>
      <c r="F72" s="7">
        <v>1025.1</v>
      </c>
      <c r="G72" s="7">
        <v>1165</v>
      </c>
      <c r="H72" s="7">
        <v>-13.800000000001091</v>
      </c>
      <c r="I72" s="22">
        <v>272187000</v>
      </c>
      <c r="J72" s="25">
        <f t="shared" si="1"/>
        <v>36204.153761935726</v>
      </c>
    </row>
    <row r="73" spans="1:10" ht="13.5" thickBot="1">
      <c r="A73">
        <v>1998</v>
      </c>
      <c r="B73" s="7">
        <v>10283.5</v>
      </c>
      <c r="C73" s="7">
        <v>6865.5</v>
      </c>
      <c r="D73" s="7">
        <v>1695.1</v>
      </c>
      <c r="E73" s="7">
        <v>1985</v>
      </c>
      <c r="F73" s="7">
        <v>1048.5</v>
      </c>
      <c r="G73" s="7">
        <v>1301.1</v>
      </c>
      <c r="H73" s="7">
        <v>-9.5</v>
      </c>
      <c r="I73" s="22">
        <v>275431000</v>
      </c>
      <c r="J73" s="25">
        <f t="shared" si="1"/>
        <v>37336.02971343095</v>
      </c>
    </row>
    <row r="74" spans="1:10" ht="13.5" thickBot="1">
      <c r="A74">
        <v>1999</v>
      </c>
      <c r="B74" s="7">
        <v>10779.8</v>
      </c>
      <c r="C74" s="7">
        <v>7240.9</v>
      </c>
      <c r="D74" s="7">
        <v>1844.3</v>
      </c>
      <c r="E74" s="7">
        <v>2056.1</v>
      </c>
      <c r="F74" s="7">
        <v>1094.3</v>
      </c>
      <c r="G74" s="7">
        <v>1450.9</v>
      </c>
      <c r="H74" s="7">
        <v>-4.899999999999636</v>
      </c>
      <c r="I74" s="22">
        <v>278714000</v>
      </c>
      <c r="J74" s="25">
        <f t="shared" si="1"/>
        <v>38676.92329771737</v>
      </c>
    </row>
    <row r="75" spans="1:10" ht="13.5" thickBot="1">
      <c r="A75">
        <v>2000</v>
      </c>
      <c r="B75" s="7">
        <v>11226</v>
      </c>
      <c r="C75" s="7">
        <v>7608.1</v>
      </c>
      <c r="D75" s="7">
        <v>1970.3</v>
      </c>
      <c r="E75" s="7">
        <v>2097.8</v>
      </c>
      <c r="F75" s="7">
        <v>1188.3</v>
      </c>
      <c r="G75" s="7">
        <v>1639.9</v>
      </c>
      <c r="H75" s="7">
        <v>1.3999999999996362</v>
      </c>
      <c r="I75" s="22">
        <v>282172000</v>
      </c>
      <c r="J75" s="25">
        <f t="shared" si="1"/>
        <v>39784.2450703826</v>
      </c>
    </row>
    <row r="76" spans="1:10" ht="13.5" thickBot="1">
      <c r="A76">
        <v>2001</v>
      </c>
      <c r="B76" s="7">
        <v>11347.2</v>
      </c>
      <c r="C76" s="7">
        <v>7813.9</v>
      </c>
      <c r="D76" s="7">
        <v>1831.9</v>
      </c>
      <c r="E76" s="7">
        <v>2178.3</v>
      </c>
      <c r="F76" s="7">
        <v>1121.6</v>
      </c>
      <c r="G76" s="7">
        <v>1593.8</v>
      </c>
      <c r="H76" s="7">
        <v>-4.699999999998909</v>
      </c>
      <c r="I76" s="22">
        <v>285040000</v>
      </c>
      <c r="J76" s="25">
        <f t="shared" si="1"/>
        <v>39809.149593039576</v>
      </c>
    </row>
    <row r="77" spans="1:10" ht="13.5" thickBot="1">
      <c r="A77">
        <v>2002</v>
      </c>
      <c r="B77" s="7">
        <v>11553</v>
      </c>
      <c r="C77" s="7">
        <v>8021.9</v>
      </c>
      <c r="D77" s="7">
        <v>1807</v>
      </c>
      <c r="E77" s="7">
        <v>2279.6</v>
      </c>
      <c r="F77" s="7">
        <v>1099.2</v>
      </c>
      <c r="G77" s="7">
        <v>1648</v>
      </c>
      <c r="H77" s="7">
        <v>-6.700000000000728</v>
      </c>
      <c r="I77" s="22">
        <v>287727000</v>
      </c>
      <c r="J77" s="25">
        <f t="shared" si="1"/>
        <v>40152.64469444995</v>
      </c>
    </row>
    <row r="78" spans="1:10" ht="13.5" thickBot="1">
      <c r="A78">
        <v>2003</v>
      </c>
      <c r="B78" s="7">
        <v>11840.7</v>
      </c>
      <c r="C78" s="7">
        <v>8247.6</v>
      </c>
      <c r="D78" s="7">
        <v>1871.6</v>
      </c>
      <c r="E78" s="7">
        <v>2330.5</v>
      </c>
      <c r="F78" s="7">
        <v>1116.8</v>
      </c>
      <c r="G78" s="7">
        <v>1720.7</v>
      </c>
      <c r="H78" s="7">
        <v>-5.099999999998545</v>
      </c>
      <c r="I78" s="22">
        <v>290211000</v>
      </c>
      <c r="J78" s="25">
        <f t="shared" si="1"/>
        <v>40800.31425411167</v>
      </c>
    </row>
    <row r="79" spans="1:10" ht="13.5" thickBot="1">
      <c r="A79">
        <v>2004</v>
      </c>
      <c r="B79" s="7">
        <v>12263.8</v>
      </c>
      <c r="C79" s="7">
        <v>8532.7</v>
      </c>
      <c r="D79" s="7">
        <v>2058.2</v>
      </c>
      <c r="E79" s="7">
        <v>2362</v>
      </c>
      <c r="F79" s="7">
        <v>1222.8</v>
      </c>
      <c r="G79" s="7">
        <v>1910.8</v>
      </c>
      <c r="H79" s="7">
        <v>-1.1000000000021828</v>
      </c>
      <c r="I79" s="22">
        <v>292892000</v>
      </c>
      <c r="J79" s="25">
        <f t="shared" si="1"/>
        <v>41871.40652527211</v>
      </c>
    </row>
    <row r="80" spans="1:10" ht="13.5" thickBot="1">
      <c r="A80">
        <v>2005</v>
      </c>
      <c r="B80" s="7">
        <v>12638.4</v>
      </c>
      <c r="C80" s="7">
        <v>8819</v>
      </c>
      <c r="D80" s="7">
        <v>2172.2</v>
      </c>
      <c r="E80" s="7">
        <v>2369.9</v>
      </c>
      <c r="F80" s="7">
        <v>1305.1</v>
      </c>
      <c r="G80" s="7">
        <v>2027.8</v>
      </c>
      <c r="H80" s="7">
        <v>0</v>
      </c>
      <c r="I80" s="22">
        <v>295561000</v>
      </c>
      <c r="J80" s="25">
        <f t="shared" si="1"/>
        <v>42760.71606199735</v>
      </c>
    </row>
    <row r="81" spans="1:10" ht="13.5" thickBot="1">
      <c r="A81">
        <v>2006</v>
      </c>
      <c r="B81" s="7">
        <v>12976.2</v>
      </c>
      <c r="C81" s="7">
        <v>9073.5</v>
      </c>
      <c r="D81" s="7">
        <v>2230.4</v>
      </c>
      <c r="E81" s="7">
        <v>2402.1</v>
      </c>
      <c r="F81" s="7">
        <v>1422</v>
      </c>
      <c r="G81" s="7">
        <v>2151.2</v>
      </c>
      <c r="H81" s="7">
        <v>-0.5999999999985448</v>
      </c>
      <c r="I81" s="22">
        <v>298363000</v>
      </c>
      <c r="J81" s="25">
        <f t="shared" si="1"/>
        <v>43491.31762316373</v>
      </c>
    </row>
    <row r="82" spans="1:10" ht="13.5" thickBot="1">
      <c r="A82">
        <v>2007</v>
      </c>
      <c r="B82" s="7">
        <v>13254.1</v>
      </c>
      <c r="C82" s="7">
        <v>9313.9</v>
      </c>
      <c r="D82" s="7">
        <v>2146.2</v>
      </c>
      <c r="E82" s="7">
        <v>2443.1</v>
      </c>
      <c r="F82" s="7">
        <v>1546.1</v>
      </c>
      <c r="G82" s="7">
        <v>2193.8</v>
      </c>
      <c r="H82" s="7">
        <v>-1.3999999999996362</v>
      </c>
      <c r="I82" s="22">
        <v>301290000</v>
      </c>
      <c r="J82" s="25">
        <f t="shared" si="1"/>
        <v>43991.171296757275</v>
      </c>
    </row>
    <row r="83" spans="1:10" ht="13.5" thickBot="1">
      <c r="A83">
        <v>2008</v>
      </c>
      <c r="B83" s="7">
        <v>13312.2</v>
      </c>
      <c r="C83" s="7">
        <v>9290.9</v>
      </c>
      <c r="D83" s="7">
        <v>1989.4</v>
      </c>
      <c r="E83" s="7">
        <v>2518.1</v>
      </c>
      <c r="F83" s="7">
        <v>1629.3</v>
      </c>
      <c r="G83" s="7">
        <v>2123.5</v>
      </c>
      <c r="H83" s="7">
        <v>8.000000000001819</v>
      </c>
      <c r="I83" s="22">
        <v>304060000</v>
      </c>
      <c r="J83" s="25">
        <f t="shared" si="1"/>
        <v>43781.49049529698</v>
      </c>
    </row>
    <row r="84" spans="1:10" ht="13.5" thickBot="1">
      <c r="A84">
        <v>2009</v>
      </c>
      <c r="B84" s="15"/>
      <c r="C84" s="7"/>
      <c r="D84" s="15"/>
      <c r="E84" s="15"/>
      <c r="F84" s="15"/>
      <c r="G84" s="15"/>
      <c r="H84" s="15"/>
      <c r="I84" s="22"/>
      <c r="J84" s="15"/>
    </row>
    <row r="85" spans="1:10" ht="13.5" thickBot="1">
      <c r="A85">
        <v>2010</v>
      </c>
      <c r="B85" s="15"/>
      <c r="C85" s="7"/>
      <c r="D85" s="15"/>
      <c r="E85" s="15"/>
      <c r="F85" s="15"/>
      <c r="G85" s="15"/>
      <c r="H85" s="15"/>
      <c r="I85" s="22"/>
      <c r="J85" s="15"/>
    </row>
    <row r="86" spans="1:10" ht="13.5" thickBot="1">
      <c r="A86">
        <v>2011</v>
      </c>
      <c r="B86" s="15"/>
      <c r="C86" s="7"/>
      <c r="D86" s="15"/>
      <c r="E86" s="15"/>
      <c r="F86" s="15"/>
      <c r="G86" s="15"/>
      <c r="H86" s="15"/>
      <c r="I86" s="22"/>
      <c r="J86" s="15"/>
    </row>
    <row r="87" spans="1:10" ht="13.5" thickBot="1">
      <c r="A87">
        <v>2012</v>
      </c>
      <c r="B87" s="15"/>
      <c r="C87" s="7"/>
      <c r="D87" s="15"/>
      <c r="E87" s="15"/>
      <c r="F87" s="15"/>
      <c r="G87" s="15"/>
      <c r="H87" s="15"/>
      <c r="I87" s="22"/>
      <c r="J87" s="15"/>
    </row>
    <row r="88" spans="1:10" ht="13.5" thickBot="1">
      <c r="A88">
        <v>2013</v>
      </c>
      <c r="B88" s="15"/>
      <c r="C88" s="7"/>
      <c r="D88" s="15"/>
      <c r="E88" s="15"/>
      <c r="F88" s="15"/>
      <c r="G88" s="15"/>
      <c r="H88" s="15"/>
      <c r="I88" s="22"/>
      <c r="J88" s="15"/>
    </row>
    <row r="89" spans="1:10" ht="13.5" thickBot="1">
      <c r="A89">
        <v>2014</v>
      </c>
      <c r="B89" s="15"/>
      <c r="C89" s="7"/>
      <c r="D89" s="15"/>
      <c r="E89" s="15"/>
      <c r="F89" s="15"/>
      <c r="G89" s="15"/>
      <c r="H89" s="15"/>
      <c r="I89" s="22"/>
      <c r="J89" s="15"/>
    </row>
    <row r="90" spans="1:10" ht="13.5" thickBot="1">
      <c r="A90">
        <v>2015</v>
      </c>
      <c r="B90" s="15"/>
      <c r="C90" s="7"/>
      <c r="D90" s="15"/>
      <c r="E90" s="15"/>
      <c r="F90" s="15"/>
      <c r="G90" s="15"/>
      <c r="H90" s="15"/>
      <c r="I90" s="22"/>
      <c r="J90" s="15"/>
    </row>
    <row r="91" spans="1:10" ht="13.5" thickBot="1">
      <c r="A91">
        <v>2016</v>
      </c>
      <c r="B91" s="15"/>
      <c r="C91" s="7"/>
      <c r="D91" s="15"/>
      <c r="E91" s="15"/>
      <c r="F91" s="15"/>
      <c r="G91" s="15"/>
      <c r="H91" s="15"/>
      <c r="I91" s="22"/>
      <c r="J91" s="15"/>
    </row>
    <row r="92" spans="1:10" ht="13.5" thickBot="1">
      <c r="A92">
        <v>2017</v>
      </c>
      <c r="B92" s="15"/>
      <c r="C92" s="7"/>
      <c r="D92" s="15"/>
      <c r="E92" s="15"/>
      <c r="F92" s="15"/>
      <c r="G92" s="15"/>
      <c r="H92" s="15"/>
      <c r="I92" s="22"/>
      <c r="J92" s="15"/>
    </row>
    <row r="93" spans="1:10" ht="13.5" thickBot="1">
      <c r="A93">
        <v>2018</v>
      </c>
      <c r="B93" s="15"/>
      <c r="C93" s="7"/>
      <c r="D93" s="15"/>
      <c r="E93" s="15"/>
      <c r="F93" s="15"/>
      <c r="G93" s="15"/>
      <c r="H93" s="15"/>
      <c r="I93" s="22"/>
      <c r="J93" s="15"/>
    </row>
    <row r="94" spans="1:10" ht="13.5" thickBot="1">
      <c r="A94">
        <v>2019</v>
      </c>
      <c r="B94" s="15"/>
      <c r="C94" s="7"/>
      <c r="D94" s="15"/>
      <c r="E94" s="15"/>
      <c r="F94" s="15"/>
      <c r="G94" s="15"/>
      <c r="H94" s="15"/>
      <c r="I94" s="22"/>
      <c r="J94" s="15"/>
    </row>
    <row r="95" spans="1:10" ht="13.5" thickBot="1">
      <c r="A95">
        <v>2020</v>
      </c>
      <c r="B95" s="15"/>
      <c r="C95" s="7"/>
      <c r="D95" s="15"/>
      <c r="E95" s="15"/>
      <c r="F95" s="15"/>
      <c r="G95" s="15"/>
      <c r="H95" s="15"/>
      <c r="I95" s="22"/>
      <c r="J95" s="15"/>
    </row>
    <row r="96" spans="1:10" ht="13.5" thickBot="1">
      <c r="A96">
        <v>2021</v>
      </c>
      <c r="B96" s="15"/>
      <c r="C96" s="7"/>
      <c r="D96" s="15"/>
      <c r="E96" s="15"/>
      <c r="F96" s="15"/>
      <c r="G96" s="15"/>
      <c r="H96" s="15"/>
      <c r="I96" s="22"/>
      <c r="J96" s="15"/>
    </row>
    <row r="97" spans="1:10" ht="13.5" thickBot="1">
      <c r="A97">
        <v>2022</v>
      </c>
      <c r="B97" s="15"/>
      <c r="C97" s="7"/>
      <c r="D97" s="15"/>
      <c r="E97" s="15"/>
      <c r="F97" s="15"/>
      <c r="G97" s="15"/>
      <c r="H97" s="15"/>
      <c r="I97" s="22"/>
      <c r="J97" s="15"/>
    </row>
    <row r="98" spans="1:10" ht="13.5" thickBot="1">
      <c r="A98">
        <v>2023</v>
      </c>
      <c r="B98" s="15"/>
      <c r="C98" s="7"/>
      <c r="D98" s="15"/>
      <c r="E98" s="15"/>
      <c r="F98" s="15"/>
      <c r="G98" s="15"/>
      <c r="H98" s="15"/>
      <c r="I98" s="22"/>
      <c r="J98" s="15"/>
    </row>
    <row r="99" spans="1:10" ht="13.5" thickBot="1">
      <c r="A99">
        <v>2024</v>
      </c>
      <c r="B99" s="15"/>
      <c r="C99" s="7"/>
      <c r="D99" s="15"/>
      <c r="E99" s="15"/>
      <c r="F99" s="15"/>
      <c r="G99" s="15"/>
      <c r="H99" s="15"/>
      <c r="I99" s="22"/>
      <c r="J99" s="15"/>
    </row>
    <row r="100" spans="1:10" ht="13.5" thickBot="1">
      <c r="A100">
        <v>2025</v>
      </c>
      <c r="B100" s="15"/>
      <c r="C100" s="7"/>
      <c r="D100" s="15"/>
      <c r="E100" s="15"/>
      <c r="F100" s="15"/>
      <c r="G100" s="15"/>
      <c r="H100" s="15"/>
      <c r="I100" s="22"/>
      <c r="J100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00"/>
  <sheetViews>
    <sheetView workbookViewId="0" topLeftCell="A1">
      <selection activeCell="B3" sqref="B3"/>
    </sheetView>
  </sheetViews>
  <sheetFormatPr defaultColWidth="11.5546875" defaultRowHeight="15.75"/>
  <cols>
    <col min="1" max="1" width="4.10546875" style="0" customWidth="1"/>
    <col min="2" max="2" width="4.99609375" style="0" bestFit="1" customWidth="1"/>
    <col min="3" max="3" width="11.3359375" style="0" customWidth="1"/>
    <col min="5" max="5" width="11.4453125" style="0" customWidth="1"/>
    <col min="6" max="7" width="8.10546875" style="0" customWidth="1"/>
    <col min="8" max="8" width="9.6640625" style="0" customWidth="1"/>
  </cols>
  <sheetData>
    <row r="1" ht="13.5" thickBot="1"/>
    <row r="2" spans="3:8" ht="13.5" thickBot="1">
      <c r="C2" s="16"/>
      <c r="D2" s="17"/>
      <c r="E2" s="18" t="s">
        <v>13</v>
      </c>
      <c r="F2" s="17"/>
      <c r="G2" s="17"/>
      <c r="H2" s="19"/>
    </row>
    <row r="3" spans="2:8" ht="78.75" thickBot="1">
      <c r="B3" s="1"/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</row>
    <row r="4" spans="2:8" ht="13.5" thickBot="1">
      <c r="B4">
        <v>1929</v>
      </c>
      <c r="C4" s="14">
        <v>0.7471042471042472</v>
      </c>
      <c r="D4" s="14">
        <v>0.1583011583011583</v>
      </c>
      <c r="E4" s="14">
        <v>0.09073359073359075</v>
      </c>
      <c r="F4" s="14">
        <v>0.056949806949806954</v>
      </c>
      <c r="G4" s="14">
        <v>0.05405405405405406</v>
      </c>
      <c r="H4" s="14">
        <v>0.0009652509652506361</v>
      </c>
    </row>
    <row r="5" spans="2:8" ht="13.5" thickBot="1">
      <c r="B5">
        <v>1930</v>
      </c>
      <c r="C5" s="14">
        <v>0.7697368421052632</v>
      </c>
      <c r="D5" s="14">
        <v>0.11842105263157895</v>
      </c>
      <c r="E5" s="14">
        <v>0.10964912280701754</v>
      </c>
      <c r="F5" s="14">
        <v>0.048245614035087724</v>
      </c>
      <c r="G5" s="14">
        <v>0.04495614035087719</v>
      </c>
      <c r="H5" s="14">
        <v>-0.0010964912280702688</v>
      </c>
    </row>
    <row r="6" spans="2:8" ht="13.5" thickBot="1">
      <c r="B6">
        <v>1931</v>
      </c>
      <c r="C6" s="14">
        <v>0.7934640522875818</v>
      </c>
      <c r="D6" s="14">
        <v>0.07712418300653595</v>
      </c>
      <c r="E6" s="14">
        <v>0.12941176470588237</v>
      </c>
      <c r="F6" s="14">
        <v>0.03790849673202614</v>
      </c>
      <c r="G6" s="14">
        <v>0.03790849673202614</v>
      </c>
      <c r="H6" s="14">
        <v>0</v>
      </c>
    </row>
    <row r="7" spans="2:8" ht="13.5" thickBot="1">
      <c r="B7">
        <v>1932</v>
      </c>
      <c r="C7" s="14">
        <v>0.8296422487223168</v>
      </c>
      <c r="D7" s="14">
        <v>0.020442930153321975</v>
      </c>
      <c r="E7" s="14">
        <v>0.1482112436115843</v>
      </c>
      <c r="F7" s="14">
        <v>0.034071550255536626</v>
      </c>
      <c r="G7" s="14">
        <v>0.03236797274275979</v>
      </c>
      <c r="H7" s="14">
        <v>0</v>
      </c>
    </row>
    <row r="8" spans="2:8" ht="13.5" thickBot="1">
      <c r="B8">
        <v>1933</v>
      </c>
      <c r="C8" s="14">
        <v>0.8156028368794327</v>
      </c>
      <c r="D8" s="14">
        <v>0.030141843971631204</v>
      </c>
      <c r="E8" s="14">
        <v>0.15425531914893617</v>
      </c>
      <c r="F8" s="14">
        <v>0.03546099290780142</v>
      </c>
      <c r="G8" s="14">
        <v>0.03368794326241135</v>
      </c>
      <c r="H8" s="14">
        <v>-0.0017730496453900962</v>
      </c>
    </row>
    <row r="9" spans="2:8" ht="13.5" thickBot="1">
      <c r="B9">
        <v>1934</v>
      </c>
      <c r="C9" s="14">
        <v>0.7803030303030303</v>
      </c>
      <c r="D9" s="14">
        <v>0.05606060606060606</v>
      </c>
      <c r="E9" s="14">
        <v>0.1590909090909091</v>
      </c>
      <c r="F9" s="14">
        <v>0.0393939393939394</v>
      </c>
      <c r="G9" s="14">
        <v>0.03333333333333333</v>
      </c>
      <c r="H9" s="14">
        <v>-0.001515151515151429</v>
      </c>
    </row>
    <row r="10" spans="2:8" ht="13.5" thickBot="1">
      <c r="B10">
        <v>1935</v>
      </c>
      <c r="C10" s="14">
        <v>0.7626193724420192</v>
      </c>
      <c r="D10" s="14">
        <v>0.09140518417462483</v>
      </c>
      <c r="E10" s="14">
        <v>0.14870395634379263</v>
      </c>
      <c r="F10" s="14">
        <v>0.03819918144611187</v>
      </c>
      <c r="G10" s="14">
        <v>0.040927694406548434</v>
      </c>
      <c r="H10" s="14">
        <v>0</v>
      </c>
    </row>
    <row r="11" spans="2:8" ht="13.5" thickBot="1">
      <c r="B11">
        <v>1936</v>
      </c>
      <c r="C11" s="14">
        <v>0.7422434367541767</v>
      </c>
      <c r="D11" s="14">
        <v>0.10381861575178997</v>
      </c>
      <c r="E11" s="14">
        <v>0.15632458233890215</v>
      </c>
      <c r="F11" s="14">
        <v>0.03579952267303103</v>
      </c>
      <c r="G11" s="14">
        <v>0.03818615751789976</v>
      </c>
      <c r="H11" s="14">
        <v>0</v>
      </c>
    </row>
    <row r="12" spans="2:8" ht="13.5" thickBot="1">
      <c r="B12">
        <v>1937</v>
      </c>
      <c r="C12" s="14">
        <v>0.7279651795429816</v>
      </c>
      <c r="D12" s="14">
        <v>0.13166485310119694</v>
      </c>
      <c r="E12" s="14">
        <v>0.13928182807399347</v>
      </c>
      <c r="F12" s="14">
        <v>0.043525571273122954</v>
      </c>
      <c r="G12" s="14">
        <v>0.043525571273122954</v>
      </c>
      <c r="H12" s="14">
        <v>0.0010881392818281666</v>
      </c>
    </row>
    <row r="13" spans="2:8" ht="13.5" thickBot="1">
      <c r="B13">
        <v>1938</v>
      </c>
      <c r="C13" s="14">
        <v>0.7468060394889663</v>
      </c>
      <c r="D13" s="14">
        <v>0.08246225319396051</v>
      </c>
      <c r="E13" s="14">
        <v>0.16027874564459932</v>
      </c>
      <c r="F13" s="14">
        <v>0.04413472706155633</v>
      </c>
      <c r="G13" s="14">
        <v>0.032520325203252036</v>
      </c>
      <c r="H13" s="14">
        <v>-0.0011614401858303638</v>
      </c>
    </row>
    <row r="14" spans="2:8" ht="13.5" thickBot="1">
      <c r="B14">
        <v>1939</v>
      </c>
      <c r="C14" s="14">
        <v>0.7288503253796096</v>
      </c>
      <c r="D14" s="14">
        <v>0.10086767895878525</v>
      </c>
      <c r="E14" s="14">
        <v>0.16052060737527116</v>
      </c>
      <c r="F14" s="14">
        <v>0.04338394793926247</v>
      </c>
      <c r="G14" s="14">
        <v>0.033622559652928416</v>
      </c>
      <c r="H14" s="14">
        <v>0</v>
      </c>
    </row>
    <row r="15" spans="2:8" ht="13.5" thickBot="1">
      <c r="B15">
        <v>1940</v>
      </c>
      <c r="C15" s="14">
        <v>0.7031558185404339</v>
      </c>
      <c r="D15" s="14">
        <v>0.1341222879684418</v>
      </c>
      <c r="E15" s="14">
        <v>0.14792899408284022</v>
      </c>
      <c r="F15" s="14">
        <v>0.04832347140039448</v>
      </c>
      <c r="G15" s="14">
        <v>0.03353057199211045</v>
      </c>
      <c r="H15" s="14">
        <v>0</v>
      </c>
    </row>
    <row r="16" spans="2:8" ht="13.5" thickBot="1">
      <c r="B16">
        <v>1941</v>
      </c>
      <c r="C16" s="14">
        <v>0.6393054459352802</v>
      </c>
      <c r="D16" s="14">
        <v>0.14285714285714288</v>
      </c>
      <c r="E16" s="14">
        <v>0.2091554853985793</v>
      </c>
      <c r="F16" s="14">
        <v>0.04340962904498816</v>
      </c>
      <c r="G16" s="14">
        <v>0.03472770323599053</v>
      </c>
      <c r="H16" s="14">
        <v>0</v>
      </c>
    </row>
    <row r="17" spans="2:8" ht="13.5" thickBot="1">
      <c r="B17">
        <v>1942</v>
      </c>
      <c r="C17" s="14">
        <v>0.5497220506485485</v>
      </c>
      <c r="D17" s="14">
        <v>0.06423718344657196</v>
      </c>
      <c r="E17" s="14">
        <v>0.3872760963557752</v>
      </c>
      <c r="F17" s="14">
        <v>0.027177269919703522</v>
      </c>
      <c r="G17" s="14">
        <v>0.02841260037059913</v>
      </c>
      <c r="H17" s="14">
        <v>0</v>
      </c>
    </row>
    <row r="18" spans="2:8" ht="13.5" thickBot="1">
      <c r="B18">
        <v>1943</v>
      </c>
      <c r="C18" s="14">
        <v>0.5030211480362539</v>
      </c>
      <c r="D18" s="14">
        <v>0.031218529707955692</v>
      </c>
      <c r="E18" s="14">
        <v>0.4773413897280967</v>
      </c>
      <c r="F18" s="14">
        <v>0.02014098690835851</v>
      </c>
      <c r="G18" s="14">
        <v>0.03172205438066465</v>
      </c>
      <c r="H18" s="14">
        <v>0</v>
      </c>
    </row>
    <row r="19" spans="2:8" ht="13.5" thickBot="1">
      <c r="B19">
        <v>1944</v>
      </c>
      <c r="C19" s="14">
        <v>0.49408553230209273</v>
      </c>
      <c r="D19" s="14">
        <v>0.035486806187443126</v>
      </c>
      <c r="E19" s="14">
        <v>0.47907188353048225</v>
      </c>
      <c r="F19" s="14">
        <v>0.02229299363057325</v>
      </c>
      <c r="G19" s="14">
        <v>0.03139217470427662</v>
      </c>
      <c r="H19" s="14">
        <v>0.0004549590536852718</v>
      </c>
    </row>
    <row r="20" spans="2:8" ht="13.5" thickBot="1">
      <c r="B20">
        <v>1945</v>
      </c>
      <c r="C20" s="14">
        <v>0.5381165919282511</v>
      </c>
      <c r="D20" s="14">
        <v>0.0484304932735426</v>
      </c>
      <c r="E20" s="14">
        <v>0.4170403587443946</v>
      </c>
      <c r="F20" s="14">
        <v>0.030493273542600896</v>
      </c>
      <c r="G20" s="14">
        <v>0.033632286995515695</v>
      </c>
      <c r="H20" s="14">
        <v>-0.0004484304932736446</v>
      </c>
    </row>
    <row r="21" spans="2:8" ht="13.5" thickBot="1">
      <c r="B21">
        <v>1946</v>
      </c>
      <c r="C21" s="14">
        <v>0.6494149414941495</v>
      </c>
      <c r="D21" s="14">
        <v>0.13996399639963997</v>
      </c>
      <c r="E21" s="14">
        <v>0.17821782178217824</v>
      </c>
      <c r="F21" s="14">
        <v>0.0639063906390639</v>
      </c>
      <c r="G21" s="14">
        <v>0.0315031503150315</v>
      </c>
      <c r="H21" s="14">
        <v>0</v>
      </c>
    </row>
    <row r="22" spans="2:8" ht="13.5" thickBot="1">
      <c r="B22">
        <v>1947</v>
      </c>
      <c r="C22" s="14">
        <v>0.6636624334289226</v>
      </c>
      <c r="D22" s="14">
        <v>0.14297419090536664</v>
      </c>
      <c r="E22" s="14">
        <v>0.14870954526833263</v>
      </c>
      <c r="F22" s="14">
        <v>0.0766079475624744</v>
      </c>
      <c r="G22" s="14">
        <v>0.03236378533387956</v>
      </c>
      <c r="H22" s="14">
        <v>0.00040966816878326224</v>
      </c>
    </row>
    <row r="23" spans="2:8" ht="13.5" thickBot="1">
      <c r="B23">
        <v>1948</v>
      </c>
      <c r="C23" s="14">
        <v>0.650315867707172</v>
      </c>
      <c r="D23" s="14">
        <v>0.178743961352657</v>
      </c>
      <c r="E23" s="14">
        <v>0.15050167224080266</v>
      </c>
      <c r="F23" s="14">
        <v>0.05759940542549238</v>
      </c>
      <c r="G23" s="14">
        <v>0.03753251579338535</v>
      </c>
      <c r="H23" s="14">
        <v>0.00037160906726132565</v>
      </c>
    </row>
    <row r="24" spans="2:8" ht="13.5" thickBot="1">
      <c r="B24">
        <v>1949</v>
      </c>
      <c r="C24" s="14">
        <v>0.6680389221556886</v>
      </c>
      <c r="D24" s="14">
        <v>0.13809880239520958</v>
      </c>
      <c r="E24" s="14">
        <v>0.17440119760479042</v>
      </c>
      <c r="F24" s="14">
        <v>0.05426646706586827</v>
      </c>
      <c r="G24" s="14">
        <v>0.0344311377245509</v>
      </c>
      <c r="H24" s="14">
        <v>-0.00037425149700607316</v>
      </c>
    </row>
    <row r="25" spans="2:8" ht="13.5" thickBot="1">
      <c r="B25">
        <v>1950</v>
      </c>
      <c r="C25" s="14">
        <v>0.6544092611508342</v>
      </c>
      <c r="D25" s="14">
        <v>0.18420156622403813</v>
      </c>
      <c r="E25" s="14">
        <v>0.1590057882192714</v>
      </c>
      <c r="F25" s="14">
        <v>0.042219952332311884</v>
      </c>
      <c r="G25" s="14">
        <v>0.03949608443990466</v>
      </c>
      <c r="H25" s="14">
        <v>-0.0003404834865509797</v>
      </c>
    </row>
    <row r="26" spans="2:8" ht="13.5" thickBot="1">
      <c r="B26">
        <v>1951</v>
      </c>
      <c r="C26" s="14">
        <v>0.6147951665193044</v>
      </c>
      <c r="D26" s="14">
        <v>0.17742410845859122</v>
      </c>
      <c r="E26" s="14">
        <v>0.2007073386383731</v>
      </c>
      <c r="F26" s="14">
        <v>0.050397877984084884</v>
      </c>
      <c r="G26" s="14">
        <v>0.0430297671676982</v>
      </c>
      <c r="H26" s="14">
        <v>-0.0002947244326553666</v>
      </c>
    </row>
    <row r="27" spans="2:8" ht="13.5" thickBot="1">
      <c r="B27">
        <v>1952</v>
      </c>
      <c r="C27" s="14">
        <v>0.612615126988557</v>
      </c>
      <c r="D27" s="14">
        <v>0.1507116941110801</v>
      </c>
      <c r="E27" s="14">
        <v>0.2333240301423388</v>
      </c>
      <c r="F27" s="14">
        <v>0.046050795422830026</v>
      </c>
      <c r="G27" s="14">
        <v>0.04270164666480603</v>
      </c>
      <c r="H27" s="14">
        <v>0</v>
      </c>
    </row>
    <row r="28" spans="2:8" ht="13.5" thickBot="1">
      <c r="B28">
        <v>1953</v>
      </c>
      <c r="C28" s="14">
        <v>0.6142894806221988</v>
      </c>
      <c r="D28" s="14">
        <v>0.14869496440812022</v>
      </c>
      <c r="E28" s="14">
        <v>0.23859741629317163</v>
      </c>
      <c r="F28" s="14">
        <v>0.040337463749011336</v>
      </c>
      <c r="G28" s="14">
        <v>0.042182968626417086</v>
      </c>
      <c r="H28" s="14">
        <v>0.0002636435539151667</v>
      </c>
    </row>
    <row r="29" spans="2:8" ht="13.5" thickBot="1">
      <c r="B29">
        <v>1954</v>
      </c>
      <c r="C29" s="14">
        <v>0.6309148264984228</v>
      </c>
      <c r="D29" s="14">
        <v>0.14169295478443744</v>
      </c>
      <c r="E29" s="14">
        <v>0.22634069400630916</v>
      </c>
      <c r="F29" s="14">
        <v>0.041535226077812834</v>
      </c>
      <c r="G29" s="14">
        <v>0.04048370136698213</v>
      </c>
      <c r="H29" s="14">
        <v>0</v>
      </c>
    </row>
    <row r="30" spans="2:8" ht="13.5" thickBot="1">
      <c r="B30">
        <v>1955</v>
      </c>
      <c r="C30" s="14">
        <v>0.624065589582831</v>
      </c>
      <c r="D30" s="14">
        <v>0.1663853387991319</v>
      </c>
      <c r="E30" s="14">
        <v>0.20834338075717387</v>
      </c>
      <c r="F30" s="14">
        <v>0.042681456474559926</v>
      </c>
      <c r="G30" s="14">
        <v>0.04147576561369665</v>
      </c>
      <c r="H30" s="14">
        <v>0</v>
      </c>
    </row>
    <row r="31" spans="2:8" ht="13.5" thickBot="1">
      <c r="B31">
        <v>1956</v>
      </c>
      <c r="C31" s="14">
        <v>0.6211705532693187</v>
      </c>
      <c r="D31" s="14">
        <v>0.16483767718335618</v>
      </c>
      <c r="E31" s="14">
        <v>0.20896204846822133</v>
      </c>
      <c r="F31" s="14">
        <v>0.048696844993141294</v>
      </c>
      <c r="G31" s="14">
        <v>0.043209876543209874</v>
      </c>
      <c r="H31" s="14">
        <v>-0.00045724737082772176</v>
      </c>
    </row>
    <row r="32" spans="2:8" ht="13.5" thickBot="1">
      <c r="B32">
        <v>1957</v>
      </c>
      <c r="C32" s="14">
        <v>0.622207764042507</v>
      </c>
      <c r="D32" s="14">
        <v>0.15289525048796357</v>
      </c>
      <c r="E32" s="14">
        <v>0.21622207764042506</v>
      </c>
      <c r="F32" s="14">
        <v>0.05204944697462589</v>
      </c>
      <c r="G32" s="14">
        <v>0.04315766644979396</v>
      </c>
      <c r="H32" s="14">
        <v>-0.0002168726957275339</v>
      </c>
    </row>
    <row r="33" spans="2:8" ht="13.5" thickBot="1">
      <c r="B33">
        <v>1958</v>
      </c>
      <c r="C33" s="14">
        <v>0.6339897260273972</v>
      </c>
      <c r="D33" s="14">
        <v>0.13805650684931506</v>
      </c>
      <c r="E33" s="14">
        <v>0.22688356164383564</v>
      </c>
      <c r="F33" s="14">
        <v>0.04409246575342466</v>
      </c>
      <c r="G33" s="14">
        <v>0.04280821917808219</v>
      </c>
      <c r="H33" s="14">
        <v>-0.00021404109589045963</v>
      </c>
    </row>
    <row r="34" spans="2:8" ht="13.5" thickBot="1">
      <c r="B34">
        <v>1959</v>
      </c>
      <c r="C34" s="14">
        <v>0.6271219897354915</v>
      </c>
      <c r="D34" s="14">
        <v>0.15495459928938018</v>
      </c>
      <c r="E34" s="14">
        <v>0.21713383339913145</v>
      </c>
      <c r="F34" s="14">
        <v>0.04480852743782076</v>
      </c>
      <c r="G34" s="14">
        <v>0.044018949861823926</v>
      </c>
      <c r="H34" s="14">
        <v>0</v>
      </c>
    </row>
    <row r="35" spans="2:8" ht="13.5" thickBot="1">
      <c r="B35">
        <v>1960</v>
      </c>
      <c r="C35" s="14">
        <v>0.6303191489361702</v>
      </c>
      <c r="D35" s="14">
        <v>0.14988601823708209</v>
      </c>
      <c r="E35" s="14">
        <v>0.2118161094224924</v>
      </c>
      <c r="F35" s="14">
        <v>0.05129179331306991</v>
      </c>
      <c r="G35" s="14">
        <v>0.043313069908814596</v>
      </c>
      <c r="H35" s="14">
        <v>0</v>
      </c>
    </row>
    <row r="36" spans="2:8" ht="13.5" thickBot="1">
      <c r="B36">
        <v>1961</v>
      </c>
      <c r="C36" s="14">
        <v>0.6281204111600588</v>
      </c>
      <c r="D36" s="14">
        <v>0.14353891336270191</v>
      </c>
      <c r="E36" s="14">
        <v>0.21934654919236418</v>
      </c>
      <c r="F36" s="14">
        <v>0.050660792951541855</v>
      </c>
      <c r="G36" s="14">
        <v>0.04166666666666667</v>
      </c>
      <c r="H36" s="14">
        <v>0</v>
      </c>
    </row>
    <row r="37" spans="2:8" ht="13.5" thickBot="1">
      <c r="B37">
        <v>1962</v>
      </c>
      <c r="C37" s="14">
        <v>0.6204541574184735</v>
      </c>
      <c r="D37" s="14">
        <v>0.1504183028854362</v>
      </c>
      <c r="E37" s="14">
        <v>0.2221273689602185</v>
      </c>
      <c r="F37" s="14">
        <v>0.04968413863752774</v>
      </c>
      <c r="G37" s="14">
        <v>0.042683967901656135</v>
      </c>
      <c r="H37" s="14">
        <v>0</v>
      </c>
    </row>
    <row r="38" spans="2:8" ht="13.5" thickBot="1">
      <c r="B38">
        <v>1963</v>
      </c>
      <c r="C38" s="14">
        <v>0.6196179993525414</v>
      </c>
      <c r="D38" s="14">
        <v>0.15166720621560378</v>
      </c>
      <c r="E38" s="14">
        <v>0.22078342505665266</v>
      </c>
      <c r="F38" s="14">
        <v>0.05033991583036582</v>
      </c>
      <c r="G38" s="14">
        <v>0.04224668177403691</v>
      </c>
      <c r="H38" s="14">
        <v>-0.000161864681126615</v>
      </c>
    </row>
    <row r="39" spans="2:8" ht="13.5" thickBot="1">
      <c r="B39">
        <v>1964</v>
      </c>
      <c r="C39" s="14">
        <v>0.6201024713682941</v>
      </c>
      <c r="D39" s="14">
        <v>0.15370705244122965</v>
      </c>
      <c r="E39" s="14">
        <v>0.215792646172393</v>
      </c>
      <c r="F39" s="14">
        <v>0.052742616033755275</v>
      </c>
      <c r="G39" s="14">
        <v>0.04234478601567209</v>
      </c>
      <c r="H39" s="14">
        <v>0</v>
      </c>
    </row>
    <row r="40" spans="2:8" ht="13.5" thickBot="1">
      <c r="B40">
        <v>1965</v>
      </c>
      <c r="C40" s="14">
        <v>0.6171603393130302</v>
      </c>
      <c r="D40" s="14">
        <v>0.164372131831456</v>
      </c>
      <c r="E40" s="14">
        <v>0.21054095397024059</v>
      </c>
      <c r="F40" s="14">
        <v>0.05159226811291893</v>
      </c>
      <c r="G40" s="14">
        <v>0.04380475594493116</v>
      </c>
      <c r="H40" s="14">
        <v>0.00013906271728552738</v>
      </c>
    </row>
    <row r="41" spans="2:8" ht="13.5" thickBot="1">
      <c r="B41">
        <v>1966</v>
      </c>
      <c r="C41" s="14">
        <v>0.6105116160974989</v>
      </c>
      <c r="D41" s="14">
        <v>0.16668782531420592</v>
      </c>
      <c r="E41" s="14">
        <v>0.21784943506411067</v>
      </c>
      <c r="F41" s="14">
        <v>0.05192332106131776</v>
      </c>
      <c r="G41" s="14">
        <v>0.047099149422368924</v>
      </c>
      <c r="H41" s="14">
        <v>0.0001269518852355246</v>
      </c>
    </row>
    <row r="42" spans="2:8" ht="13.5" thickBot="1">
      <c r="B42">
        <v>1967</v>
      </c>
      <c r="C42" s="14">
        <v>0.6100432484382509</v>
      </c>
      <c r="D42" s="14">
        <v>0.1544930321960596</v>
      </c>
      <c r="E42" s="14">
        <v>0.23125901009130226</v>
      </c>
      <c r="F42" s="14">
        <v>0.052258529553099474</v>
      </c>
      <c r="G42" s="14">
        <v>0.047933685728015374</v>
      </c>
      <c r="H42" s="14">
        <v>-0.00012013455069680771</v>
      </c>
    </row>
    <row r="43" spans="2:8" ht="13.5" thickBot="1">
      <c r="B43">
        <v>1968</v>
      </c>
      <c r="C43" s="14">
        <v>0.613321609144867</v>
      </c>
      <c r="D43" s="14">
        <v>0.15519894482303803</v>
      </c>
      <c r="E43" s="14">
        <v>0.23005056056276108</v>
      </c>
      <c r="F43" s="14">
        <v>0.052648933831611344</v>
      </c>
      <c r="G43" s="14">
        <v>0.05122004836227743</v>
      </c>
      <c r="H43" s="14">
        <v>0</v>
      </c>
    </row>
    <row r="44" spans="2:8" ht="13.5" thickBot="1">
      <c r="B44">
        <v>1969</v>
      </c>
      <c r="C44" s="14">
        <v>0.614689150751727</v>
      </c>
      <c r="D44" s="14">
        <v>0.15898008939455507</v>
      </c>
      <c r="E44" s="14">
        <v>0.22490857375050793</v>
      </c>
      <c r="F44" s="14">
        <v>0.05272247054043072</v>
      </c>
      <c r="G44" s="14">
        <v>0.05130028443722064</v>
      </c>
      <c r="H44" s="14">
        <v>0</v>
      </c>
    </row>
    <row r="45" spans="2:8" ht="13.5" thickBot="1">
      <c r="B45">
        <v>1970</v>
      </c>
      <c r="C45" s="14">
        <v>0.624386015602427</v>
      </c>
      <c r="D45" s="14">
        <v>0.14677838774920543</v>
      </c>
      <c r="E45" s="14">
        <v>0.2250794568043918</v>
      </c>
      <c r="F45" s="14">
        <v>0.057497832996243864</v>
      </c>
      <c r="G45" s="14">
        <v>0.05374169315226813</v>
      </c>
      <c r="H45" s="14">
        <v>0</v>
      </c>
    </row>
    <row r="46" spans="2:8" ht="13.5" thickBot="1">
      <c r="B46">
        <v>1971</v>
      </c>
      <c r="C46" s="14">
        <v>0.6226482073127441</v>
      </c>
      <c r="D46" s="14">
        <v>0.15814696485623003</v>
      </c>
      <c r="E46" s="14">
        <v>0.21867234646787365</v>
      </c>
      <c r="F46" s="14">
        <v>0.05591054313099042</v>
      </c>
      <c r="G46" s="14">
        <v>0.05528931487397941</v>
      </c>
      <c r="H46" s="14">
        <v>-8.874689385883602E-05</v>
      </c>
    </row>
    <row r="47" spans="2:8" ht="13.5" thickBot="1">
      <c r="B47">
        <v>1972</v>
      </c>
      <c r="C47" s="14">
        <v>0.6221827288149285</v>
      </c>
      <c r="D47" s="14">
        <v>0.16770336860812665</v>
      </c>
      <c r="E47" s="14">
        <v>0.2127797075692705</v>
      </c>
      <c r="F47" s="14">
        <v>0.0571936343808062</v>
      </c>
      <c r="G47" s="14">
        <v>0.05994022134259633</v>
      </c>
      <c r="H47" s="14">
        <v>8.078196946434207E-05</v>
      </c>
    </row>
    <row r="48" spans="2:8" ht="13.5" thickBot="1">
      <c r="B48">
        <v>1973</v>
      </c>
      <c r="C48" s="14">
        <v>0.6163640309628879</v>
      </c>
      <c r="D48" s="14">
        <v>0.17687911451927946</v>
      </c>
      <c r="E48" s="14">
        <v>0.203790783476814</v>
      </c>
      <c r="F48" s="14">
        <v>0.06894306590465167</v>
      </c>
      <c r="G48" s="14">
        <v>0.06597699486363308</v>
      </c>
      <c r="H48" s="14">
        <v>0</v>
      </c>
    </row>
    <row r="49" spans="2:8" ht="13.5" thickBot="1">
      <c r="B49">
        <v>1974</v>
      </c>
      <c r="C49" s="14">
        <v>0.6221407135711904</v>
      </c>
      <c r="D49" s="14">
        <v>0.16632210736912303</v>
      </c>
      <c r="E49" s="14">
        <v>0.21200400133377792</v>
      </c>
      <c r="F49" s="14">
        <v>0.08449483161053685</v>
      </c>
      <c r="G49" s="14">
        <v>0.08502834278092697</v>
      </c>
      <c r="H49" s="14">
        <v>6.66888962987056E-05</v>
      </c>
    </row>
    <row r="50" spans="2:8" ht="13.5" thickBot="1">
      <c r="B50">
        <v>1975</v>
      </c>
      <c r="C50" s="14">
        <v>0.631251144898333</v>
      </c>
      <c r="D50" s="14">
        <v>0.14056298467362763</v>
      </c>
      <c r="E50" s="14">
        <v>0.21841607131953347</v>
      </c>
      <c r="F50" s="14">
        <v>0.08469194602185992</v>
      </c>
      <c r="G50" s="14">
        <v>0.0749221469133541</v>
      </c>
      <c r="H50" s="14">
        <v>0</v>
      </c>
    </row>
    <row r="51" spans="2:8" ht="13.5" thickBot="1">
      <c r="B51">
        <v>1976</v>
      </c>
      <c r="C51" s="14">
        <v>0.6309328071906172</v>
      </c>
      <c r="D51" s="14">
        <v>0.15998026964814205</v>
      </c>
      <c r="E51" s="14">
        <v>0.20990902115532173</v>
      </c>
      <c r="F51" s="14">
        <v>0.08193576674339581</v>
      </c>
      <c r="G51" s="14">
        <v>0.08281267127041543</v>
      </c>
      <c r="H51" s="14">
        <v>5.4806532938676456E-05</v>
      </c>
    </row>
    <row r="52" spans="2:8" ht="13.5" thickBot="1">
      <c r="B52">
        <v>1977</v>
      </c>
      <c r="C52" s="14">
        <v>0.6294271218166593</v>
      </c>
      <c r="D52" s="14">
        <v>0.1779715284961332</v>
      </c>
      <c r="E52" s="14">
        <v>0.20398009950248758</v>
      </c>
      <c r="F52" s="14">
        <v>0.07851829959115315</v>
      </c>
      <c r="G52" s="14">
        <v>0.08984779074922418</v>
      </c>
      <c r="H52" s="14">
        <v>-4.9258657208959686E-05</v>
      </c>
    </row>
    <row r="53" spans="2:8" ht="13.5" thickBot="1">
      <c r="B53">
        <v>1978</v>
      </c>
      <c r="C53" s="14">
        <v>0.6224169500392361</v>
      </c>
      <c r="D53" s="14">
        <v>0.19094951608684277</v>
      </c>
      <c r="E53" s="14">
        <v>0.19775045775568925</v>
      </c>
      <c r="F53" s="14">
        <v>0.08148051268637195</v>
      </c>
      <c r="G53" s="14">
        <v>0.0925538407882117</v>
      </c>
      <c r="H53" s="14">
        <v>-4.359577992846327E-05</v>
      </c>
    </row>
    <row r="54" spans="2:8" ht="13.5" thickBot="1">
      <c r="B54">
        <v>1979</v>
      </c>
      <c r="C54" s="14">
        <v>0.6209897744126142</v>
      </c>
      <c r="D54" s="14">
        <v>0.19237374131605653</v>
      </c>
      <c r="E54" s="14">
        <v>0.19541800015611585</v>
      </c>
      <c r="F54" s="14">
        <v>0.08980563578175006</v>
      </c>
      <c r="G54" s="14">
        <v>0.09862618062602452</v>
      </c>
      <c r="H54" s="14">
        <v>3.902895948790456E-05</v>
      </c>
    </row>
    <row r="55" spans="2:8" ht="13.5" thickBot="1">
      <c r="B55">
        <v>1980</v>
      </c>
      <c r="C55" s="14">
        <v>0.6297478569635235</v>
      </c>
      <c r="D55" s="14">
        <v>0.17190918546680536</v>
      </c>
      <c r="E55" s="14">
        <v>0.20304149779419678</v>
      </c>
      <c r="F55" s="14">
        <v>0.10071374771349666</v>
      </c>
      <c r="G55" s="14">
        <v>0.10537642121875113</v>
      </c>
      <c r="H55" s="14">
        <v>-3.586671927115565E-05</v>
      </c>
    </row>
    <row r="56" spans="2:8" ht="13.5" thickBot="1">
      <c r="B56">
        <v>1981</v>
      </c>
      <c r="C56" s="14">
        <v>0.6202827171549188</v>
      </c>
      <c r="D56" s="14">
        <v>0.18306255596776255</v>
      </c>
      <c r="E56" s="14">
        <v>0.2006844057822694</v>
      </c>
      <c r="F56" s="14">
        <v>0.09760777791991812</v>
      </c>
      <c r="G56" s="14">
        <v>0.10163745682486887</v>
      </c>
      <c r="H56" s="14">
        <v>0</v>
      </c>
    </row>
    <row r="57" spans="2:8" ht="13.5" thickBot="1">
      <c r="B57">
        <v>1982</v>
      </c>
      <c r="C57" s="14">
        <v>0.63798721259068</v>
      </c>
      <c r="D57" s="14">
        <v>0.15898192548874956</v>
      </c>
      <c r="E57" s="14">
        <v>0.20914791589819257</v>
      </c>
      <c r="F57" s="14">
        <v>0.08705274806344522</v>
      </c>
      <c r="G57" s="14">
        <v>0.09320054100577893</v>
      </c>
      <c r="H57" s="14">
        <v>3.073896471164056E-05</v>
      </c>
    </row>
    <row r="58" spans="2:8" ht="13.5" thickBot="1">
      <c r="B58">
        <v>1983</v>
      </c>
      <c r="C58" s="14">
        <v>0.6474848639167091</v>
      </c>
      <c r="D58" s="14">
        <v>0.1596503140383636</v>
      </c>
      <c r="E58" s="14">
        <v>0.20749165393538166</v>
      </c>
      <c r="F58" s="14">
        <v>0.07836813217903016</v>
      </c>
      <c r="G58" s="14">
        <v>0.09296667232501557</v>
      </c>
      <c r="H58" s="14">
        <v>-2.8291744469066883E-05</v>
      </c>
    </row>
    <row r="59" spans="2:8" ht="13.5" thickBot="1">
      <c r="B59">
        <v>1984</v>
      </c>
      <c r="C59" s="14">
        <v>0.6362665038540792</v>
      </c>
      <c r="D59" s="14">
        <v>0.18713271769823706</v>
      </c>
      <c r="E59" s="14">
        <v>0.20272711083975678</v>
      </c>
      <c r="F59" s="14">
        <v>0.07692894756925894</v>
      </c>
      <c r="G59" s="14">
        <v>0.10305527996133201</v>
      </c>
      <c r="H59" s="14">
        <v>0</v>
      </c>
    </row>
    <row r="60" spans="2:8" ht="13.5" thickBot="1">
      <c r="B60">
        <v>1985</v>
      </c>
      <c r="C60" s="14">
        <v>0.6443627741553053</v>
      </c>
      <c r="D60" s="14">
        <v>0.17455838767042087</v>
      </c>
      <c r="E60" s="14">
        <v>0.20839359810314168</v>
      </c>
      <c r="F60" s="14">
        <v>0.07160640189685832</v>
      </c>
      <c r="G60" s="14">
        <v>0.09892116182572613</v>
      </c>
      <c r="H60" s="14">
        <v>0</v>
      </c>
    </row>
    <row r="61" spans="2:8" ht="13.5" thickBot="1">
      <c r="B61">
        <v>1986</v>
      </c>
      <c r="C61" s="14">
        <v>0.6494697428308781</v>
      </c>
      <c r="D61" s="14">
        <v>0.16737292885809735</v>
      </c>
      <c r="E61" s="14">
        <v>0.21284276137306335</v>
      </c>
      <c r="F61" s="14">
        <v>0.0718145333064281</v>
      </c>
      <c r="G61" s="14">
        <v>0.10154480841236742</v>
      </c>
      <c r="H61" s="14">
        <v>4.484204390052411E-05</v>
      </c>
    </row>
    <row r="62" spans="2:8" ht="13.5" thickBot="1">
      <c r="B62">
        <v>1987</v>
      </c>
      <c r="C62" s="14">
        <v>0.6538721391774344</v>
      </c>
      <c r="D62" s="14">
        <v>0.16571657799172368</v>
      </c>
      <c r="E62" s="14">
        <v>0.21100413816400643</v>
      </c>
      <c r="F62" s="14">
        <v>0.07680939109872478</v>
      </c>
      <c r="G62" s="14">
        <v>0.1074022464318892</v>
      </c>
      <c r="H62" s="14">
        <v>0</v>
      </c>
    </row>
    <row r="63" spans="2:8" ht="13.5" thickBot="1">
      <c r="B63">
        <v>1988</v>
      </c>
      <c r="C63" s="14">
        <v>0.6568112304917262</v>
      </c>
      <c r="D63" s="14">
        <v>0.16108540506626934</v>
      </c>
      <c r="E63" s="14">
        <v>0.2036899066739864</v>
      </c>
      <c r="F63" s="14">
        <v>0.08703238961650067</v>
      </c>
      <c r="G63" s="14">
        <v>0.10861893184848248</v>
      </c>
      <c r="H63" s="14">
        <v>0</v>
      </c>
    </row>
    <row r="64" spans="2:8" ht="13.5" thickBot="1">
      <c r="B64">
        <v>1989</v>
      </c>
      <c r="C64" s="14">
        <v>0.6556793929333649</v>
      </c>
      <c r="D64" s="14">
        <v>0.15961036828952407</v>
      </c>
      <c r="E64" s="14">
        <v>0.2007624815308002</v>
      </c>
      <c r="F64" s="14">
        <v>0.0917714014702395</v>
      </c>
      <c r="G64" s="14">
        <v>0.10780540303898141</v>
      </c>
      <c r="H64" s="14">
        <v>-1.824118494744054E-05</v>
      </c>
    </row>
    <row r="65" spans="2:8" ht="13.5" thickBot="1">
      <c r="B65">
        <v>1990</v>
      </c>
      <c r="C65" s="14">
        <v>0.661236100336178</v>
      </c>
      <c r="D65" s="14">
        <v>0.14841823980691318</v>
      </c>
      <c r="E65" s="14">
        <v>0.20372381691233515</v>
      </c>
      <c r="F65" s="14">
        <v>0.09518144987501077</v>
      </c>
      <c r="G65" s="14">
        <v>0.10855960693043704</v>
      </c>
      <c r="H65" s="14">
        <v>0</v>
      </c>
    </row>
    <row r="66" spans="2:8" ht="13.5" thickBot="1">
      <c r="B66">
        <v>1991</v>
      </c>
      <c r="C66" s="14">
        <v>0.6642078737003722</v>
      </c>
      <c r="D66" s="14">
        <v>0.1339930909030223</v>
      </c>
      <c r="E66" s="14">
        <v>0.20628827956809798</v>
      </c>
      <c r="F66" s="14">
        <v>0.09956442649488494</v>
      </c>
      <c r="G66" s="14">
        <v>0.10405367066637738</v>
      </c>
      <c r="H66" s="14">
        <v>0</v>
      </c>
    </row>
    <row r="67" spans="2:8" ht="13.5" thickBot="1">
      <c r="B67">
        <v>1992</v>
      </c>
      <c r="C67" s="14">
        <v>0.6680384087791494</v>
      </c>
      <c r="D67" s="14">
        <v>0.13635431941093923</v>
      </c>
      <c r="E67" s="14">
        <v>0.20079466439619695</v>
      </c>
      <c r="F67" s="14">
        <v>0.10012140706053009</v>
      </c>
      <c r="G67" s="14">
        <v>0.10529303249609762</v>
      </c>
      <c r="H67" s="14">
        <v>-1.5767150718107675E-05</v>
      </c>
    </row>
    <row r="68" spans="2:8" ht="13.5" thickBot="1">
      <c r="B68">
        <v>1993</v>
      </c>
      <c r="C68" s="14">
        <v>0.6724510303866575</v>
      </c>
      <c r="D68" s="14">
        <v>0.1429792722800492</v>
      </c>
      <c r="E68" s="14">
        <v>0.19419863814980354</v>
      </c>
      <c r="F68" s="14">
        <v>0.09832918378978313</v>
      </c>
      <c r="G68" s="14">
        <v>0.10798812130665628</v>
      </c>
      <c r="H68" s="14">
        <v>2.9996700362796385E-05</v>
      </c>
    </row>
    <row r="69" spans="2:8" ht="13.5" thickBot="1">
      <c r="B69">
        <v>1994</v>
      </c>
      <c r="C69" s="14">
        <v>0.6705385874781233</v>
      </c>
      <c r="D69" s="14">
        <v>0.15487212781572857</v>
      </c>
      <c r="E69" s="14">
        <v>0.18768700954101508</v>
      </c>
      <c r="F69" s="14">
        <v>0.1017190763845763</v>
      </c>
      <c r="G69" s="14">
        <v>0.11480268729181957</v>
      </c>
      <c r="H69" s="14">
        <v>-1.4113927623830492E-05</v>
      </c>
    </row>
    <row r="70" spans="2:8" ht="13.5" thickBot="1">
      <c r="B70">
        <v>1995</v>
      </c>
      <c r="C70" s="14">
        <v>0.6726098156365059</v>
      </c>
      <c r="D70" s="14">
        <v>0.15430159008456173</v>
      </c>
      <c r="E70" s="14">
        <v>0.18530756470255033</v>
      </c>
      <c r="F70" s="14">
        <v>0.10949869853129594</v>
      </c>
      <c r="G70" s="14">
        <v>0.12173115567723576</v>
      </c>
      <c r="H70" s="14">
        <v>1.348672232192318E-05</v>
      </c>
    </row>
    <row r="71" spans="2:8" ht="13.5" thickBot="1">
      <c r="B71">
        <v>1996</v>
      </c>
      <c r="C71" s="14">
        <v>0.6727817822287427</v>
      </c>
      <c r="D71" s="14">
        <v>0.15821904701154557</v>
      </c>
      <c r="E71" s="14">
        <v>0.18128468456975186</v>
      </c>
      <c r="F71" s="14">
        <v>0.11069719971933406</v>
      </c>
      <c r="G71" s="14">
        <v>0.12298271352937425</v>
      </c>
      <c r="H71" s="14">
        <v>0</v>
      </c>
    </row>
    <row r="72" spans="2:8" ht="13.5" thickBot="1">
      <c r="B72">
        <v>1997</v>
      </c>
      <c r="C72" s="14">
        <v>0.6685588785944026</v>
      </c>
      <c r="D72" s="14">
        <v>0.1666626662186165</v>
      </c>
      <c r="E72" s="14">
        <v>0.17694781815563346</v>
      </c>
      <c r="F72" s="14">
        <v>0.11454082857280015</v>
      </c>
      <c r="G72" s="14">
        <v>0.12671019154145263</v>
      </c>
      <c r="H72" s="14">
        <v>0</v>
      </c>
    </row>
    <row r="73" spans="2:8" ht="13.5" thickBot="1">
      <c r="B73">
        <v>1998</v>
      </c>
      <c r="C73" s="14">
        <v>0.6730539603115938</v>
      </c>
      <c r="D73" s="14">
        <v>0.17180872235173708</v>
      </c>
      <c r="E73" s="14">
        <v>0.17354864388468755</v>
      </c>
      <c r="F73" s="14">
        <v>0.10847785295957241</v>
      </c>
      <c r="G73" s="14">
        <v>0.12687780747142777</v>
      </c>
      <c r="H73" s="14">
        <v>-1.137203616311637E-05</v>
      </c>
    </row>
    <row r="74" spans="2:8" ht="13.5" thickBot="1">
      <c r="B74">
        <v>1999</v>
      </c>
      <c r="C74" s="14">
        <v>0.6781204896562785</v>
      </c>
      <c r="D74" s="14">
        <v>0.17549580370984125</v>
      </c>
      <c r="E74" s="14">
        <v>0.17440530282781846</v>
      </c>
      <c r="F74" s="14">
        <v>0.10576789437109103</v>
      </c>
      <c r="G74" s="14">
        <v>0.13378949056502915</v>
      </c>
      <c r="H74" s="14">
        <v>0</v>
      </c>
    </row>
    <row r="75" spans="2:8" ht="13.5" thickBot="1">
      <c r="B75">
        <v>2000</v>
      </c>
      <c r="C75" s="14">
        <v>0.6863588403758227</v>
      </c>
      <c r="D75" s="14">
        <v>0.17808370597397377</v>
      </c>
      <c r="E75" s="14">
        <v>0.17394362658895643</v>
      </c>
      <c r="F75" s="14">
        <v>0.10985278601215898</v>
      </c>
      <c r="G75" s="14">
        <v>0.14824900768728333</v>
      </c>
      <c r="H75" s="14">
        <v>1.0048736371255069E-05</v>
      </c>
    </row>
    <row r="76" spans="2:8" ht="13.5" thickBot="1">
      <c r="B76">
        <v>2001</v>
      </c>
      <c r="C76" s="14">
        <v>0.6949894032781785</v>
      </c>
      <c r="D76" s="14">
        <v>0.16156598160642413</v>
      </c>
      <c r="E76" s="14">
        <v>0.17950263459781066</v>
      </c>
      <c r="F76" s="14">
        <v>0.09991055977912154</v>
      </c>
      <c r="G76" s="14">
        <v>0.13597830102467384</v>
      </c>
      <c r="H76" s="14">
        <v>9.721763138998248E-06</v>
      </c>
    </row>
    <row r="77" spans="2:8" ht="13.5" thickBot="1">
      <c r="B77">
        <v>2002</v>
      </c>
      <c r="C77" s="14">
        <v>0.6990218279883108</v>
      </c>
      <c r="D77" s="14">
        <v>0.1547503829059508</v>
      </c>
      <c r="E77" s="14">
        <v>0.1863600913336403</v>
      </c>
      <c r="F77" s="14">
        <v>0.09424654444997793</v>
      </c>
      <c r="G77" s="14">
        <v>0.13438824314292963</v>
      </c>
      <c r="H77" s="14">
        <v>9.396465049882432E-06</v>
      </c>
    </row>
    <row r="78" spans="2:8" ht="13.5" thickBot="1">
      <c r="B78">
        <v>2003</v>
      </c>
      <c r="C78" s="14">
        <v>0.7004065660871828</v>
      </c>
      <c r="D78" s="14">
        <v>0.15524003554087648</v>
      </c>
      <c r="E78" s="14">
        <v>0.18960519112196084</v>
      </c>
      <c r="F78" s="14">
        <v>0.09342942533274697</v>
      </c>
      <c r="G78" s="14">
        <v>0.13867224311395518</v>
      </c>
      <c r="H78" s="14">
        <v>-8.974968812016028E-06</v>
      </c>
    </row>
    <row r="79" spans="2:8" ht="13.5" thickBot="1">
      <c r="B79">
        <v>2004</v>
      </c>
      <c r="C79" s="14">
        <v>0.6981159102782319</v>
      </c>
      <c r="D79" s="14">
        <v>0.16586899004027705</v>
      </c>
      <c r="E79" s="14">
        <v>0.1881393350073308</v>
      </c>
      <c r="F79" s="14">
        <v>0.09944555857024892</v>
      </c>
      <c r="G79" s="14">
        <v>0.15157822005763497</v>
      </c>
      <c r="H79" s="14">
        <v>8.426161546246551E-06</v>
      </c>
    </row>
    <row r="80" spans="2:8" ht="13.5" thickBot="1">
      <c r="B80">
        <v>2005</v>
      </c>
      <c r="C80" s="14">
        <v>0.6977940245600709</v>
      </c>
      <c r="D80" s="14">
        <v>0.17188093429548046</v>
      </c>
      <c r="E80" s="14">
        <v>0.18751582478794784</v>
      </c>
      <c r="F80" s="14">
        <v>0.10326465375363969</v>
      </c>
      <c r="G80" s="14">
        <v>0.16044752500316495</v>
      </c>
      <c r="H80" s="14">
        <v>-7.912393973949535E-06</v>
      </c>
    </row>
    <row r="81" spans="2:8" ht="13.5" thickBot="1">
      <c r="B81">
        <v>2006</v>
      </c>
      <c r="C81" s="14">
        <v>0.6957735336482846</v>
      </c>
      <c r="D81" s="14">
        <v>0.1736858995887722</v>
      </c>
      <c r="E81" s="14">
        <v>0.18795572770899105</v>
      </c>
      <c r="F81" s="14">
        <v>0.10978513161528186</v>
      </c>
      <c r="G81" s="14">
        <v>0.16720029256132968</v>
      </c>
      <c r="H81" s="14">
        <v>0</v>
      </c>
    </row>
    <row r="82" spans="2:8" ht="13.5" thickBot="1">
      <c r="B82">
        <v>2007</v>
      </c>
      <c r="C82" s="14">
        <v>0.6980167073933057</v>
      </c>
      <c r="D82" s="14">
        <v>0.16256322100358014</v>
      </c>
      <c r="E82" s="14">
        <v>0.1901247371711087</v>
      </c>
      <c r="F82" s="14">
        <v>0.11762658407683128</v>
      </c>
      <c r="G82" s="14">
        <v>0.1683312496448258</v>
      </c>
      <c r="H82" s="14">
        <v>0</v>
      </c>
    </row>
    <row r="83" spans="2:8" ht="13.5" thickBot="1">
      <c r="B83">
        <v>2008</v>
      </c>
      <c r="C83" s="14">
        <v>0.7014555375517609</v>
      </c>
      <c r="D83" s="14">
        <v>0.14790809755286885</v>
      </c>
      <c r="E83" s="14">
        <v>0.19964823355076378</v>
      </c>
      <c r="F83" s="14">
        <v>0.12679518606229312</v>
      </c>
      <c r="G83" s="14">
        <v>0.17580705471768665</v>
      </c>
      <c r="H83" s="14">
        <v>0</v>
      </c>
    </row>
    <row r="84" spans="2:8" ht="13.5" thickBot="1">
      <c r="B84">
        <v>2009</v>
      </c>
      <c r="C84" s="15"/>
      <c r="D84" s="15"/>
      <c r="E84" s="15"/>
      <c r="F84" s="15"/>
      <c r="G84" s="15"/>
      <c r="H84" s="15"/>
    </row>
    <row r="85" spans="2:8" ht="13.5" thickBot="1">
      <c r="B85">
        <v>2010</v>
      </c>
      <c r="C85" s="15"/>
      <c r="D85" s="15"/>
      <c r="E85" s="15"/>
      <c r="F85" s="15"/>
      <c r="G85" s="15"/>
      <c r="H85" s="15"/>
    </row>
    <row r="86" spans="2:8" ht="13.5" thickBot="1">
      <c r="B86">
        <v>2011</v>
      </c>
      <c r="C86" s="15"/>
      <c r="D86" s="15"/>
      <c r="E86" s="15"/>
      <c r="F86" s="15"/>
      <c r="G86" s="15"/>
      <c r="H86" s="15"/>
    </row>
    <row r="87" spans="2:8" ht="13.5" thickBot="1">
      <c r="B87">
        <v>2012</v>
      </c>
      <c r="C87" s="15"/>
      <c r="D87" s="15"/>
      <c r="E87" s="15"/>
      <c r="F87" s="15"/>
      <c r="G87" s="15"/>
      <c r="H87" s="15"/>
    </row>
    <row r="88" spans="2:8" ht="13.5" thickBot="1">
      <c r="B88">
        <v>2013</v>
      </c>
      <c r="C88" s="15"/>
      <c r="D88" s="15"/>
      <c r="E88" s="15"/>
      <c r="F88" s="15"/>
      <c r="G88" s="15"/>
      <c r="H88" s="15"/>
    </row>
    <row r="89" spans="2:8" ht="13.5" thickBot="1">
      <c r="B89">
        <v>2014</v>
      </c>
      <c r="C89" s="15"/>
      <c r="D89" s="15"/>
      <c r="E89" s="15"/>
      <c r="F89" s="15"/>
      <c r="G89" s="15"/>
      <c r="H89" s="15"/>
    </row>
    <row r="90" spans="2:8" ht="13.5" thickBot="1">
      <c r="B90">
        <v>2015</v>
      </c>
      <c r="C90" s="15"/>
      <c r="D90" s="15"/>
      <c r="E90" s="15"/>
      <c r="F90" s="15"/>
      <c r="G90" s="15"/>
      <c r="H90" s="15"/>
    </row>
    <row r="91" spans="2:8" ht="13.5" thickBot="1">
      <c r="B91">
        <v>2016</v>
      </c>
      <c r="C91" s="15"/>
      <c r="D91" s="15"/>
      <c r="E91" s="15"/>
      <c r="F91" s="15"/>
      <c r="G91" s="15"/>
      <c r="H91" s="15"/>
    </row>
    <row r="92" spans="2:8" ht="13.5" thickBot="1">
      <c r="B92">
        <v>2017</v>
      </c>
      <c r="C92" s="15"/>
      <c r="D92" s="15"/>
      <c r="E92" s="15"/>
      <c r="F92" s="15"/>
      <c r="G92" s="15"/>
      <c r="H92" s="15"/>
    </row>
    <row r="93" spans="2:8" ht="13.5" thickBot="1">
      <c r="B93">
        <v>2018</v>
      </c>
      <c r="C93" s="15"/>
      <c r="D93" s="15"/>
      <c r="E93" s="15"/>
      <c r="F93" s="15"/>
      <c r="G93" s="15"/>
      <c r="H93" s="15"/>
    </row>
    <row r="94" spans="2:8" ht="13.5" thickBot="1">
      <c r="B94">
        <v>2019</v>
      </c>
      <c r="C94" s="15"/>
      <c r="D94" s="15"/>
      <c r="E94" s="15"/>
      <c r="F94" s="15"/>
      <c r="G94" s="15"/>
      <c r="H94" s="15"/>
    </row>
    <row r="95" spans="2:8" ht="13.5" thickBot="1">
      <c r="B95">
        <v>2020</v>
      </c>
      <c r="C95" s="15"/>
      <c r="D95" s="15"/>
      <c r="E95" s="15"/>
      <c r="F95" s="15"/>
      <c r="G95" s="15"/>
      <c r="H95" s="15"/>
    </row>
    <row r="96" spans="2:8" ht="13.5" thickBot="1">
      <c r="B96">
        <v>2021</v>
      </c>
      <c r="C96" s="15"/>
      <c r="D96" s="15"/>
      <c r="E96" s="15"/>
      <c r="F96" s="15"/>
      <c r="G96" s="15"/>
      <c r="H96" s="15"/>
    </row>
    <row r="97" spans="2:8" ht="13.5" thickBot="1">
      <c r="B97">
        <v>2022</v>
      </c>
      <c r="C97" s="15"/>
      <c r="D97" s="15"/>
      <c r="E97" s="15"/>
      <c r="F97" s="15"/>
      <c r="G97" s="15"/>
      <c r="H97" s="15"/>
    </row>
    <row r="98" spans="2:8" ht="13.5" thickBot="1">
      <c r="B98">
        <v>2023</v>
      </c>
      <c r="C98" s="15"/>
      <c r="D98" s="15"/>
      <c r="E98" s="15"/>
      <c r="F98" s="15"/>
      <c r="G98" s="15"/>
      <c r="H98" s="15"/>
    </row>
    <row r="99" spans="2:8" ht="13.5" thickBot="1">
      <c r="B99">
        <v>2024</v>
      </c>
      <c r="C99" s="15"/>
      <c r="D99" s="15"/>
      <c r="E99" s="15"/>
      <c r="F99" s="15"/>
      <c r="G99" s="15"/>
      <c r="H99" s="15"/>
    </row>
    <row r="100" spans="2:8" ht="13.5" thickBot="1">
      <c r="B100">
        <v>2025</v>
      </c>
      <c r="C100" s="15"/>
      <c r="D100" s="15"/>
      <c r="E100" s="15"/>
      <c r="F100" s="15"/>
      <c r="G100" s="15"/>
      <c r="H100" s="1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2009-09-03T23:10:28Z</dcterms:created>
  <cp:category/>
  <cp:version/>
  <cp:contentType/>
  <cp:contentStatus/>
</cp:coreProperties>
</file>