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76" yWindow="520" windowWidth="17440" windowHeight="5900" tabRatio="169" activeTab="0"/>
  </bookViews>
  <sheets>
    <sheet name="B030.WK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<sst xmlns="http://schemas.openxmlformats.org/spreadsheetml/2006/main" count="287" uniqueCount="131">
  <si>
    <t>1964.................................................................................................................................................................................................................................</t>
  </si>
  <si>
    <t>1965.................................................................................................................................................................................................................................</t>
  </si>
  <si>
    <t>1966.................................................................................................................................................................................................................................</t>
  </si>
  <si>
    <t>1967.................................................................................................................................................................................................................................</t>
  </si>
  <si>
    <t>1968.................................................................................................................................................................................................................................</t>
  </si>
  <si>
    <t>1969.................................................................................................................................................................................................................................</t>
  </si>
  <si>
    <t>1997:I</t>
  </si>
  <si>
    <t>IV</t>
  </si>
  <si>
    <t>II</t>
  </si>
  <si>
    <t>III</t>
  </si>
  <si>
    <t>1998:I</t>
  </si>
  <si>
    <t>1999:I</t>
  </si>
  <si>
    <t>2000:I</t>
  </si>
  <si>
    <t>2001:I</t>
  </si>
  <si>
    <t>2002:I</t>
  </si>
  <si>
    <t>1981.................................................................................................................................................................................................................................</t>
  </si>
  <si>
    <t>1982.................................................................................................................................................................................................................................</t>
  </si>
  <si>
    <t>1983.................................................................................................................................................................................................................................</t>
  </si>
  <si>
    <t>1984.................................................................................................................................................................................................................................</t>
  </si>
  <si>
    <t>1985.................................................................................................................................................................................................................................</t>
  </si>
  <si>
    <t>1986.................................................................................................................................................................................................................................</t>
  </si>
  <si>
    <t>Table B--30.--Gross saving and investment, 1959--96</t>
  </si>
  <si>
    <t>[Billions of dollars, except as noted; quarterly data at seasonally adjusted annual rates]</t>
  </si>
  <si>
    <t>_</t>
  </si>
  <si>
    <t>Gross saving</t>
  </si>
  <si>
    <t xml:space="preserve"> Gross investment</t>
  </si>
  <si>
    <t xml:space="preserve">               Addenda:</t>
  </si>
  <si>
    <t>__</t>
  </si>
  <si>
    <t>Personal</t>
  </si>
  <si>
    <t>Gross private saving</t>
  </si>
  <si>
    <t>Gross government saving</t>
  </si>
  <si>
    <t>Gross</t>
  </si>
  <si>
    <t>Statistical</t>
  </si>
  <si>
    <t>Gross savings</t>
  </si>
  <si>
    <t>saving as a</t>
  </si>
  <si>
    <t>private</t>
  </si>
  <si>
    <t>government</t>
  </si>
  <si>
    <t>Net foreign</t>
  </si>
  <si>
    <t>discrep-</t>
  </si>
  <si>
    <t>as a</t>
  </si>
  <si>
    <t>percent of</t>
  </si>
  <si>
    <t>Year or</t>
  </si>
  <si>
    <t>Total</t>
  </si>
  <si>
    <t>domestic</t>
  </si>
  <si>
    <t>investment</t>
  </si>
  <si>
    <t>ancy</t>
  </si>
  <si>
    <t xml:space="preserve">percent of </t>
  </si>
  <si>
    <t>disposable</t>
  </si>
  <si>
    <t>quarter</t>
  </si>
  <si>
    <t xml:space="preserve">Gross business saving </t>
  </si>
  <si>
    <t xml:space="preserve">                                 Federal</t>
  </si>
  <si>
    <t xml:space="preserve">                       State and local</t>
  </si>
  <si>
    <t>Capital</t>
  </si>
  <si>
    <t>\4\</t>
  </si>
  <si>
    <t>\5\</t>
  </si>
  <si>
    <t>gross national</t>
  </si>
  <si>
    <t>personal</t>
  </si>
  <si>
    <t>grants</t>
  </si>
  <si>
    <t>product</t>
  </si>
  <si>
    <t>income</t>
  </si>
  <si>
    <t>received by</t>
  </si>
  <si>
    <t>Corporate</t>
  </si>
  <si>
    <t>the United</t>
  </si>
  <si>
    <t>Undistributed</t>
  </si>
  <si>
    <t>and non-</t>
  </si>
  <si>
    <t>Consumption</t>
  </si>
  <si>
    <t>Current</t>
  </si>
  <si>
    <t>States</t>
  </si>
  <si>
    <t>saving</t>
  </si>
  <si>
    <t>Total\1\</t>
  </si>
  <si>
    <t>corporate</t>
  </si>
  <si>
    <t>of fixed</t>
  </si>
  <si>
    <t>surplus or</t>
  </si>
  <si>
    <t xml:space="preserve">(net)\3\ </t>
  </si>
  <si>
    <t>profits</t>
  </si>
  <si>
    <t>consumption</t>
  </si>
  <si>
    <t>capital</t>
  </si>
  <si>
    <t>deficit</t>
  </si>
  <si>
    <t>\2\</t>
  </si>
  <si>
    <t>(NIPA)</t>
  </si>
  <si>
    <t>1959.................................................................................................................................................................................................................................</t>
  </si>
  <si>
    <t>1960.................................................................................................................................................................................................................................</t>
  </si>
  <si>
    <t>1961.................................................................................................................................................................................................................................</t>
  </si>
  <si>
    <t>1962.................................................................................................................................................................................................................................</t>
  </si>
  <si>
    <t>1963.................................................................................................................................................................................................................................</t>
  </si>
  <si>
    <t xml:space="preserve">  III ...............................................................................................................................................................................................................................</t>
  </si>
  <si>
    <t xml:space="preserve">  IV ................................................................................................................................................................................................................................</t>
  </si>
  <si>
    <t>1991:I ..............................................................................................................................................................................................................................</t>
  </si>
  <si>
    <t>1992:I ..............................................................................................................................................................................................................................</t>
  </si>
  <si>
    <t>1993:I ..............................................................................................................................................................................................................................</t>
  </si>
  <si>
    <t>1994:I ..............................................................................................................................................................................................................................</t>
  </si>
  <si>
    <t>1970.................................................................................................................................................................................................................................</t>
  </si>
  <si>
    <t>1971.................................................................................................................................................................................................................................</t>
  </si>
  <si>
    <t>1972.................................................................................................................................................................................................................................</t>
  </si>
  <si>
    <t>1973.................................................................................................................................................................................................................................</t>
  </si>
  <si>
    <t>1974.................................................................................................................................................................................................................................</t>
  </si>
  <si>
    <t>1975.................................................................................................................................................................................................................................</t>
  </si>
  <si>
    <t>1976.................................................................................................................................................................................................................................</t>
  </si>
  <si>
    <t>1977.................................................................................................................................................................................................................................</t>
  </si>
  <si>
    <t>1978.................................................................................................................................................................................................................................</t>
  </si>
  <si>
    <t>1979.................................................................................................................................................................................................................................</t>
  </si>
  <si>
    <t>1980.................................................................................................................................................................................................................................</t>
  </si>
  <si>
    <t>1995:I...............................................................................................................................................................................................................................</t>
  </si>
  <si>
    <t>1996:I ..............................................................................................................................................................................................................................</t>
  </si>
  <si>
    <t xml:space="preserve">  1/    Includes private wage accruals less disbursements not shown</t>
  </si>
  <si>
    <t xml:space="preserve">  separately.</t>
  </si>
  <si>
    <t xml:space="preserve">  2/    With inventory valuation and capital consumption</t>
  </si>
  <si>
    <t xml:space="preserve">  adjustments.</t>
  </si>
  <si>
    <t xml:space="preserve">  3/    Consists mainly of allocations of special drawing rights</t>
  </si>
  <si>
    <t xml:space="preserve">  (SDRs).</t>
  </si>
  <si>
    <t xml:space="preserve">  4/    For details on government investment, see Table B-18.</t>
  </si>
  <si>
    <t xml:space="preserve">  5/    Net exports of goods and services plus net receipts of</t>
  </si>
  <si>
    <t xml:space="preserve">  factor income from rest of the world less net transfers</t>
  </si>
  <si>
    <t xml:space="preserve">  plus net capital grants˚ received by the United States. See</t>
  </si>
  <si>
    <t xml:space="preserve">  also Table B-22.</t>
  </si>
  <si>
    <t xml:space="preserve">  6/    Consists of a U.S. payment to India under the Agricultural</t>
  </si>
  <si>
    <t xml:space="preserve">  Trade Development and Assistance Act. This payment is</t>
  </si>
  <si>
    <t xml:space="preserve">  included in capital grants received by the United States,</t>
  </si>
  <si>
    <t xml:space="preserve">  net.</t>
  </si>
  <si>
    <t>Source:  Department of Commerce, Bureau of Economic Analysis</t>
  </si>
  <si>
    <t>1987.................................................................................................................................................................................................................................</t>
  </si>
  <si>
    <t>1988.................................................................................................................................................................................................................................</t>
  </si>
  <si>
    <t>1989.................................................................................................................................................................................................................................</t>
  </si>
  <si>
    <t>1990.................................................................................................................................................................................................................................</t>
  </si>
  <si>
    <t>1991.................................................................................................................................................................................................................................</t>
  </si>
  <si>
    <t>1992.................................................................................................................................................................................................................................</t>
  </si>
  <si>
    <t>1993.................................................................................................................................................................................................................................</t>
  </si>
  <si>
    <t>1994.................................................................................................................................................................................................................................</t>
  </si>
  <si>
    <t>1995.................................................................................................................................................................................................................................</t>
  </si>
  <si>
    <t>1990:I ..............................................................................................................................................................................................................................</t>
  </si>
  <si>
    <t xml:space="preserve">  II 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</si>
</sst>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);\(#,##0.0\)"/>
    <numFmt numFmtId="166" formatCode="#,##0;[Red]#,##0"/>
    <numFmt numFmtId="167" formatCode="0_);\(0\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4" fillId="0" borderId="0" xfId="0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fill"/>
      <protection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8" xfId="0" applyFont="1" applyBorder="1" applyAlignment="1" applyProtection="1">
      <alignment horizontal="fill"/>
      <protection/>
    </xf>
    <xf numFmtId="164" fontId="5" fillId="0" borderId="9" xfId="0" applyFont="1" applyBorder="1" applyAlignment="1" applyProtection="1">
      <alignment horizontal="fill"/>
      <protection/>
    </xf>
    <xf numFmtId="164" fontId="5" fillId="0" borderId="10" xfId="0" applyFont="1" applyBorder="1" applyAlignment="1" applyProtection="1">
      <alignment horizontal="fill"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left"/>
      <protection/>
    </xf>
    <xf numFmtId="164" fontId="5" fillId="0" borderId="11" xfId="0" applyFont="1" applyBorder="1" applyAlignment="1" applyProtection="1">
      <alignment horizontal="fill"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fill"/>
      <protection/>
    </xf>
    <xf numFmtId="164" fontId="5" fillId="0" borderId="1" xfId="0" applyFont="1" applyBorder="1" applyAlignment="1" applyProtection="1">
      <alignment horizontal="center"/>
      <protection/>
    </xf>
    <xf numFmtId="165" fontId="5" fillId="0" borderId="8" xfId="0" applyNumberFormat="1" applyFont="1" applyBorder="1" applyAlignment="1" applyProtection="1">
      <alignment horizontal="fill"/>
      <protection/>
    </xf>
    <xf numFmtId="165" fontId="5" fillId="0" borderId="9" xfId="0" applyNumberFormat="1" applyFont="1" applyBorder="1" applyAlignment="1" applyProtection="1">
      <alignment horizontal="fill"/>
      <protection/>
    </xf>
    <xf numFmtId="165" fontId="5" fillId="0" borderId="10" xfId="0" applyNumberFormat="1" applyFont="1" applyBorder="1" applyAlignment="1" applyProtection="1">
      <alignment horizontal="fill"/>
      <protection/>
    </xf>
    <xf numFmtId="164" fontId="4" fillId="0" borderId="0" xfId="0" applyFont="1" applyBorder="1" applyAlignment="1" applyProtection="1">
      <alignment horizontal="center"/>
      <protection/>
    </xf>
    <xf numFmtId="164" fontId="4" fillId="0" borderId="3" xfId="0" applyFont="1" applyBorder="1" applyAlignment="1" applyProtection="1">
      <alignment horizontal="center"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/>
      <protection/>
    </xf>
    <xf numFmtId="164" fontId="4" fillId="0" borderId="2" xfId="0" applyFont="1" applyBorder="1" applyAlignment="1">
      <alignment/>
    </xf>
    <xf numFmtId="164" fontId="4" fillId="0" borderId="3" xfId="0" applyFont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 applyProtection="1">
      <alignment/>
      <protection/>
    </xf>
    <xf numFmtId="164" fontId="5" fillId="0" borderId="13" xfId="0" applyFont="1" applyBorder="1" applyAlignment="1">
      <alignment/>
    </xf>
    <xf numFmtId="37" fontId="4" fillId="0" borderId="3" xfId="0" applyNumberFormat="1" applyFont="1" applyBorder="1" applyAlignment="1" applyProtection="1">
      <alignment/>
      <protection/>
    </xf>
    <xf numFmtId="164" fontId="5" fillId="0" borderId="14" xfId="0" applyFont="1" applyBorder="1" applyAlignment="1">
      <alignment/>
    </xf>
    <xf numFmtId="164" fontId="5" fillId="0" borderId="14" xfId="0" applyFont="1" applyBorder="1" applyAlignment="1" applyProtection="1">
      <alignment/>
      <protection/>
    </xf>
    <xf numFmtId="164" fontId="5" fillId="0" borderId="10" xfId="0" applyFont="1" applyBorder="1" applyAlignment="1">
      <alignment/>
    </xf>
    <xf numFmtId="164" fontId="5" fillId="0" borderId="2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fill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7" xfId="0" applyFont="1" applyBorder="1" applyAlignment="1" applyProtection="1">
      <alignment horizontal="left"/>
      <protection/>
    </xf>
    <xf numFmtId="164" fontId="4" fillId="0" borderId="7" xfId="0" applyFont="1" applyBorder="1" applyAlignment="1">
      <alignment/>
    </xf>
    <xf numFmtId="37" fontId="4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64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164" fontId="4" fillId="0" borderId="0" xfId="0" applyFont="1" applyAlignment="1">
      <alignment/>
    </xf>
    <xf numFmtId="167" fontId="5" fillId="0" borderId="0" xfId="0" applyNumberFormat="1" applyFont="1" applyAlignment="1">
      <alignment horizontal="left"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64" fontId="4" fillId="0" borderId="7" xfId="0" applyFont="1" applyBorder="1" applyAlignment="1" applyProtection="1">
      <alignment/>
      <protection/>
    </xf>
    <xf numFmtId="1" fontId="5" fillId="0" borderId="7" xfId="0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left"/>
    </xf>
    <xf numFmtId="164" fontId="5" fillId="0" borderId="15" xfId="0" applyFont="1" applyBorder="1" applyAlignment="1" applyProtection="1">
      <alignment/>
      <protection/>
    </xf>
    <xf numFmtId="164" fontId="5" fillId="0" borderId="15" xfId="0" applyFont="1" applyBorder="1" applyAlignment="1">
      <alignment/>
    </xf>
    <xf numFmtId="164" fontId="5" fillId="0" borderId="16" xfId="0" applyFont="1" applyBorder="1" applyAlignment="1" applyProtection="1">
      <alignment/>
      <protection/>
    </xf>
    <xf numFmtId="164" fontId="5" fillId="0" borderId="16" xfId="0" applyFont="1" applyBorder="1" applyAlignment="1">
      <alignment/>
    </xf>
    <xf numFmtId="37" fontId="5" fillId="0" borderId="3" xfId="0" applyNumberFormat="1" applyFont="1" applyBorder="1" applyAlignment="1" applyProtection="1">
      <alignment/>
      <protection/>
    </xf>
    <xf numFmtId="167" fontId="5" fillId="0" borderId="10" xfId="0" applyNumberFormat="1" applyFont="1" applyBorder="1" applyAlignment="1">
      <alignment horizontal="left"/>
    </xf>
    <xf numFmtId="164" fontId="5" fillId="0" borderId="9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7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1" xfId="0" applyFont="1" applyBorder="1" applyAlignment="1">
      <alignment/>
    </xf>
    <xf numFmtId="164" fontId="5" fillId="0" borderId="18" xfId="0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5" fillId="0" borderId="13" xfId="0" applyFont="1" applyFill="1" applyBorder="1" applyAlignment="1">
      <alignment/>
    </xf>
    <xf numFmtId="164" fontId="5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X158"/>
  <sheetViews>
    <sheetView showGridLines="0" tabSelected="1" zoomScale="75" zoomScaleNormal="75" workbookViewId="0" topLeftCell="A1">
      <selection activeCell="K99" sqref="K99"/>
    </sheetView>
  </sheetViews>
  <sheetFormatPr defaultColWidth="9.75390625" defaultRowHeight="12.75"/>
  <cols>
    <col min="1" max="6" width="9.75390625" style="3" customWidth="1"/>
    <col min="7" max="7" width="11.75390625" style="3" customWidth="1"/>
    <col min="8" max="8" width="7.625" style="3" customWidth="1"/>
    <col min="9" max="9" width="8.625" style="3" customWidth="1"/>
    <col min="10" max="10" width="10.625" style="3" customWidth="1"/>
    <col min="11" max="11" width="9.75390625" style="3" customWidth="1"/>
    <col min="12" max="12" width="8.375" style="3" customWidth="1"/>
    <col min="13" max="13" width="11.00390625" style="3" customWidth="1"/>
    <col min="14" max="14" width="10.75390625" style="3" customWidth="1"/>
    <col min="15" max="15" width="9.75390625" style="3" customWidth="1"/>
    <col min="16" max="16" width="4.125" style="3" customWidth="1"/>
    <col min="17" max="17" width="8.125" style="3" customWidth="1"/>
    <col min="18" max="18" width="9.75390625" style="3" customWidth="1"/>
    <col min="19" max="21" width="10.75390625" style="3" customWidth="1"/>
    <col min="22" max="22" width="9.75390625" style="3" customWidth="1"/>
    <col min="23" max="23" width="14.75390625" style="3" customWidth="1"/>
    <col min="24" max="24" width="13.75390625" style="3" customWidth="1"/>
    <col min="25" max="16384" width="9.75390625" style="3" customWidth="1"/>
  </cols>
  <sheetData>
    <row r="2" ht="12">
      <c r="A2" s="2" t="s">
        <v>21</v>
      </c>
    </row>
    <row r="3" ht="12">
      <c r="A3" s="20" t="s">
        <v>22</v>
      </c>
    </row>
    <row r="4" spans="1:24" ht="12.75" thickBot="1">
      <c r="A4" s="4" t="s">
        <v>23</v>
      </c>
      <c r="B4" s="4" t="s">
        <v>23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23</v>
      </c>
      <c r="K4" s="4" t="s">
        <v>23</v>
      </c>
      <c r="L4" s="4" t="s">
        <v>23</v>
      </c>
      <c r="M4" s="4" t="s">
        <v>23</v>
      </c>
      <c r="N4" s="4" t="s">
        <v>23</v>
      </c>
      <c r="O4" s="4" t="s">
        <v>23</v>
      </c>
      <c r="P4" s="46"/>
      <c r="Q4" s="46"/>
      <c r="R4" s="4" t="s">
        <v>23</v>
      </c>
      <c r="S4" s="4" t="s">
        <v>23</v>
      </c>
      <c r="T4" s="4" t="s">
        <v>23</v>
      </c>
      <c r="U4" s="4" t="s">
        <v>23</v>
      </c>
      <c r="V4" s="4" t="s">
        <v>23</v>
      </c>
      <c r="W4" s="4" t="s">
        <v>23</v>
      </c>
      <c r="X4" s="4" t="s">
        <v>23</v>
      </c>
    </row>
    <row r="5" spans="1:24" ht="12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0"/>
      <c r="Q5" s="10"/>
      <c r="R5" s="7"/>
      <c r="S5" s="8"/>
      <c r="T5" s="8"/>
      <c r="U5" s="8"/>
      <c r="V5" s="9"/>
      <c r="W5" s="7"/>
      <c r="X5" s="9"/>
    </row>
    <row r="6" spans="1:24" ht="12.75">
      <c r="A6" s="6"/>
      <c r="B6" s="1"/>
      <c r="C6" s="10"/>
      <c r="D6" s="10"/>
      <c r="E6" s="10"/>
      <c r="F6" s="10"/>
      <c r="G6" s="28" t="s">
        <v>24</v>
      </c>
      <c r="H6" s="10"/>
      <c r="I6" s="10"/>
      <c r="J6" s="10"/>
      <c r="K6" s="10"/>
      <c r="L6" s="10"/>
      <c r="M6" s="10"/>
      <c r="N6" s="10"/>
      <c r="O6" s="11"/>
      <c r="P6" s="10"/>
      <c r="Q6" s="10"/>
      <c r="R6" s="1"/>
      <c r="S6" s="28" t="s">
        <v>25</v>
      </c>
      <c r="T6" s="10"/>
      <c r="U6" s="10"/>
      <c r="V6" s="11"/>
      <c r="W6" s="24" t="s">
        <v>26</v>
      </c>
      <c r="X6" s="11"/>
    </row>
    <row r="7" spans="1:24" ht="12.75" thickBot="1">
      <c r="A7" s="6"/>
      <c r="B7" s="25" t="s">
        <v>27</v>
      </c>
      <c r="C7" s="26" t="s">
        <v>23</v>
      </c>
      <c r="D7" s="26" t="s">
        <v>23</v>
      </c>
      <c r="E7" s="26" t="s">
        <v>23</v>
      </c>
      <c r="F7" s="26" t="s">
        <v>23</v>
      </c>
      <c r="G7" s="26" t="s">
        <v>23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 t="s">
        <v>23</v>
      </c>
      <c r="O7" s="27" t="s">
        <v>23</v>
      </c>
      <c r="P7" s="47"/>
      <c r="Q7" s="47"/>
      <c r="R7" s="13" t="s">
        <v>27</v>
      </c>
      <c r="S7" s="14" t="s">
        <v>23</v>
      </c>
      <c r="T7" s="14" t="s">
        <v>23</v>
      </c>
      <c r="U7" s="14" t="s">
        <v>23</v>
      </c>
      <c r="V7" s="42"/>
      <c r="W7" s="13" t="s">
        <v>27</v>
      </c>
      <c r="X7" s="15" t="s">
        <v>23</v>
      </c>
    </row>
    <row r="8" spans="1:24" ht="12">
      <c r="A8" s="6"/>
      <c r="B8" s="5"/>
      <c r="C8" s="7"/>
      <c r="D8" s="8"/>
      <c r="E8" s="8"/>
      <c r="F8" s="8"/>
      <c r="G8" s="9"/>
      <c r="H8" s="7"/>
      <c r="I8" s="8"/>
      <c r="J8" s="8"/>
      <c r="K8" s="8"/>
      <c r="L8" s="8"/>
      <c r="M8" s="8"/>
      <c r="N8" s="9"/>
      <c r="O8" s="5"/>
      <c r="P8" s="12"/>
      <c r="Q8" s="11"/>
      <c r="R8" s="5"/>
      <c r="S8" s="5"/>
      <c r="T8" s="5"/>
      <c r="U8" s="5"/>
      <c r="V8" s="5"/>
      <c r="W8" s="5"/>
      <c r="X8" s="43" t="s">
        <v>28</v>
      </c>
    </row>
    <row r="9" spans="1:24" ht="12">
      <c r="A9" s="6"/>
      <c r="B9" s="6"/>
      <c r="D9" s="48" t="s">
        <v>29</v>
      </c>
      <c r="E9" s="10"/>
      <c r="F9" s="10"/>
      <c r="G9" s="11"/>
      <c r="H9" s="12"/>
      <c r="I9" s="10"/>
      <c r="J9" s="48" t="s">
        <v>30</v>
      </c>
      <c r="K9" s="10"/>
      <c r="L9" s="10"/>
      <c r="M9" s="10"/>
      <c r="N9" s="11"/>
      <c r="O9" s="6"/>
      <c r="P9" s="12"/>
      <c r="Q9" s="11"/>
      <c r="R9" s="6"/>
      <c r="S9" s="16" t="s">
        <v>31</v>
      </c>
      <c r="T9" s="16" t="s">
        <v>31</v>
      </c>
      <c r="U9" s="6"/>
      <c r="V9" s="16" t="s">
        <v>32</v>
      </c>
      <c r="W9" s="16" t="s">
        <v>33</v>
      </c>
      <c r="X9" s="16" t="s">
        <v>34</v>
      </c>
    </row>
    <row r="10" spans="1:24" ht="12.75" thickBot="1">
      <c r="A10" s="6"/>
      <c r="B10" s="6"/>
      <c r="C10" s="13" t="s">
        <v>27</v>
      </c>
      <c r="D10" s="14" t="s">
        <v>23</v>
      </c>
      <c r="E10" s="14" t="s">
        <v>23</v>
      </c>
      <c r="F10" s="14" t="s">
        <v>23</v>
      </c>
      <c r="G10" s="15"/>
      <c r="H10" s="13" t="s">
        <v>27</v>
      </c>
      <c r="I10" s="14" t="s">
        <v>23</v>
      </c>
      <c r="J10" s="14" t="s">
        <v>23</v>
      </c>
      <c r="K10" s="14" t="s">
        <v>23</v>
      </c>
      <c r="L10" s="14" t="s">
        <v>23</v>
      </c>
      <c r="M10" s="14" t="s">
        <v>23</v>
      </c>
      <c r="N10" s="15" t="s">
        <v>23</v>
      </c>
      <c r="O10" s="6"/>
      <c r="P10" s="12"/>
      <c r="Q10" s="11"/>
      <c r="R10" s="6"/>
      <c r="S10" s="16" t="s">
        <v>35</v>
      </c>
      <c r="T10" s="16" t="s">
        <v>36</v>
      </c>
      <c r="U10" s="16" t="s">
        <v>37</v>
      </c>
      <c r="V10" s="16" t="s">
        <v>38</v>
      </c>
      <c r="W10" s="16" t="s">
        <v>39</v>
      </c>
      <c r="X10" s="16" t="s">
        <v>40</v>
      </c>
    </row>
    <row r="11" spans="1:24" ht="12">
      <c r="A11" s="16" t="s">
        <v>41</v>
      </c>
      <c r="B11" s="6"/>
      <c r="C11" s="5"/>
      <c r="D11" s="5"/>
      <c r="E11" s="7"/>
      <c r="F11" s="8"/>
      <c r="G11" s="9"/>
      <c r="H11" s="5"/>
      <c r="I11" s="7"/>
      <c r="J11" s="8"/>
      <c r="K11" s="9"/>
      <c r="L11" s="7"/>
      <c r="M11" s="8"/>
      <c r="N11" s="9"/>
      <c r="O11" s="6"/>
      <c r="P11" s="12"/>
      <c r="Q11" s="11"/>
      <c r="R11" s="29" t="s">
        <v>42</v>
      </c>
      <c r="S11" s="16" t="s">
        <v>43</v>
      </c>
      <c r="T11" s="16" t="s">
        <v>44</v>
      </c>
      <c r="U11" s="16" t="s">
        <v>44</v>
      </c>
      <c r="V11" s="16" t="s">
        <v>45</v>
      </c>
      <c r="W11" s="16" t="s">
        <v>46</v>
      </c>
      <c r="X11" s="16" t="s">
        <v>47</v>
      </c>
    </row>
    <row r="12" spans="1:24" ht="12">
      <c r="A12" s="16" t="s">
        <v>48</v>
      </c>
      <c r="B12" s="6"/>
      <c r="C12" s="6"/>
      <c r="D12" s="6"/>
      <c r="F12" s="17" t="s">
        <v>49</v>
      </c>
      <c r="G12" s="11"/>
      <c r="H12" s="6"/>
      <c r="I12" s="18" t="s">
        <v>50</v>
      </c>
      <c r="J12" s="10"/>
      <c r="K12" s="11"/>
      <c r="L12" s="18" t="s">
        <v>51</v>
      </c>
      <c r="M12" s="10"/>
      <c r="N12" s="11"/>
      <c r="O12" s="16" t="s">
        <v>52</v>
      </c>
      <c r="P12" s="24"/>
      <c r="Q12" s="49"/>
      <c r="R12" s="6"/>
      <c r="S12" s="16" t="s">
        <v>44</v>
      </c>
      <c r="T12" s="16" t="s">
        <v>53</v>
      </c>
      <c r="U12" s="16" t="s">
        <v>54</v>
      </c>
      <c r="V12" s="6"/>
      <c r="W12" s="16" t="s">
        <v>55</v>
      </c>
      <c r="X12" s="16" t="s">
        <v>56</v>
      </c>
    </row>
    <row r="13" spans="1:24" ht="12.75" thickBot="1">
      <c r="A13" s="6"/>
      <c r="B13" s="29" t="s">
        <v>42</v>
      </c>
      <c r="C13" s="6"/>
      <c r="D13" s="6"/>
      <c r="E13" s="13" t="s">
        <v>27</v>
      </c>
      <c r="F13" s="14" t="s">
        <v>23</v>
      </c>
      <c r="G13" s="15" t="s">
        <v>23</v>
      </c>
      <c r="H13" s="6"/>
      <c r="I13" s="13" t="s">
        <v>27</v>
      </c>
      <c r="J13" s="14" t="s">
        <v>23</v>
      </c>
      <c r="K13" s="15" t="s">
        <v>23</v>
      </c>
      <c r="L13" s="13" t="s">
        <v>27</v>
      </c>
      <c r="M13" s="14" t="s">
        <v>23</v>
      </c>
      <c r="N13" s="15" t="s">
        <v>23</v>
      </c>
      <c r="O13" s="16" t="s">
        <v>57</v>
      </c>
      <c r="P13" s="24"/>
      <c r="Q13" s="49"/>
      <c r="R13" s="6"/>
      <c r="S13" s="6"/>
      <c r="T13" s="6"/>
      <c r="U13" s="6"/>
      <c r="V13" s="6"/>
      <c r="W13" s="16" t="s">
        <v>58</v>
      </c>
      <c r="X13" s="16" t="s">
        <v>59</v>
      </c>
    </row>
    <row r="14" spans="1:24" ht="12">
      <c r="A14" s="6"/>
      <c r="B14" s="6"/>
      <c r="C14" s="6"/>
      <c r="D14" s="6"/>
      <c r="E14" s="5"/>
      <c r="F14" s="5"/>
      <c r="G14" s="5"/>
      <c r="H14" s="6"/>
      <c r="I14" s="5"/>
      <c r="J14" s="5"/>
      <c r="K14" s="5"/>
      <c r="L14" s="5"/>
      <c r="M14" s="5"/>
      <c r="N14" s="5"/>
      <c r="O14" s="16" t="s">
        <v>60</v>
      </c>
      <c r="P14" s="24"/>
      <c r="Q14" s="49"/>
      <c r="R14" s="6"/>
      <c r="S14" s="6"/>
      <c r="T14" s="6"/>
      <c r="U14" s="6"/>
      <c r="V14" s="6"/>
      <c r="W14" s="6"/>
      <c r="X14" s="6"/>
    </row>
    <row r="15" spans="1:24" ht="12">
      <c r="A15" s="6"/>
      <c r="B15" s="6"/>
      <c r="C15" s="6"/>
      <c r="D15" s="6"/>
      <c r="E15" s="6"/>
      <c r="F15" s="6"/>
      <c r="G15" s="16" t="s">
        <v>61</v>
      </c>
      <c r="H15" s="6"/>
      <c r="I15" s="6"/>
      <c r="J15" s="6"/>
      <c r="K15" s="6"/>
      <c r="L15" s="6"/>
      <c r="M15" s="6"/>
      <c r="N15" s="6"/>
      <c r="O15" s="16" t="s">
        <v>62</v>
      </c>
      <c r="P15" s="24"/>
      <c r="Q15" s="49"/>
      <c r="R15" s="6"/>
      <c r="S15" s="6"/>
      <c r="T15" s="6"/>
      <c r="U15" s="6"/>
      <c r="V15" s="6"/>
      <c r="W15" s="6"/>
      <c r="X15" s="6"/>
    </row>
    <row r="16" spans="1:24" ht="12">
      <c r="A16" s="6"/>
      <c r="B16" s="6"/>
      <c r="C16" s="16" t="s">
        <v>42</v>
      </c>
      <c r="D16" s="16" t="s">
        <v>28</v>
      </c>
      <c r="E16" s="6"/>
      <c r="F16" s="16" t="s">
        <v>63</v>
      </c>
      <c r="G16" s="16" t="s">
        <v>64</v>
      </c>
      <c r="H16" s="16" t="s">
        <v>42</v>
      </c>
      <c r="I16" s="6"/>
      <c r="J16" s="16" t="s">
        <v>65</v>
      </c>
      <c r="K16" s="16" t="s">
        <v>66</v>
      </c>
      <c r="L16" s="6"/>
      <c r="M16" s="16" t="s">
        <v>65</v>
      </c>
      <c r="N16" s="16" t="s">
        <v>66</v>
      </c>
      <c r="O16" s="16" t="s">
        <v>67</v>
      </c>
      <c r="P16" s="24"/>
      <c r="Q16" s="49"/>
      <c r="R16" s="6"/>
      <c r="S16" s="6"/>
      <c r="T16" s="6"/>
      <c r="U16" s="6"/>
      <c r="V16" s="6"/>
      <c r="W16" s="6"/>
      <c r="X16" s="6"/>
    </row>
    <row r="17" spans="1:24" ht="12">
      <c r="A17" s="6"/>
      <c r="B17" s="6"/>
      <c r="C17" s="6"/>
      <c r="D17" s="16" t="s">
        <v>68</v>
      </c>
      <c r="E17" s="16" t="s">
        <v>69</v>
      </c>
      <c r="F17" s="16" t="s">
        <v>70</v>
      </c>
      <c r="G17" s="16" t="s">
        <v>70</v>
      </c>
      <c r="H17" s="6"/>
      <c r="I17" s="16" t="s">
        <v>42</v>
      </c>
      <c r="J17" s="16" t="s">
        <v>71</v>
      </c>
      <c r="K17" s="16" t="s">
        <v>72</v>
      </c>
      <c r="L17" s="16" t="s">
        <v>42</v>
      </c>
      <c r="M17" s="16" t="s">
        <v>71</v>
      </c>
      <c r="N17" s="16" t="s">
        <v>72</v>
      </c>
      <c r="O17" s="16" t="s">
        <v>73</v>
      </c>
      <c r="P17" s="24"/>
      <c r="Q17" s="49"/>
      <c r="R17" s="6"/>
      <c r="S17" s="6"/>
      <c r="T17" s="6"/>
      <c r="U17" s="6"/>
      <c r="V17" s="6"/>
      <c r="W17" s="6"/>
      <c r="X17" s="6"/>
    </row>
    <row r="18" spans="1:24" ht="12">
      <c r="A18" s="6"/>
      <c r="B18" s="6"/>
      <c r="C18" s="6"/>
      <c r="D18" s="6"/>
      <c r="E18" s="6"/>
      <c r="F18" s="16" t="s">
        <v>74</v>
      </c>
      <c r="G18" s="16" t="s">
        <v>75</v>
      </c>
      <c r="H18" s="6"/>
      <c r="I18" s="6"/>
      <c r="J18" s="16" t="s">
        <v>76</v>
      </c>
      <c r="K18" s="16" t="s">
        <v>77</v>
      </c>
      <c r="L18" s="6"/>
      <c r="M18" s="16" t="s">
        <v>76</v>
      </c>
      <c r="N18" s="16" t="s">
        <v>77</v>
      </c>
      <c r="O18" s="6"/>
      <c r="P18" s="12"/>
      <c r="Q18" s="11"/>
      <c r="R18" s="6"/>
      <c r="S18" s="6"/>
      <c r="T18" s="6"/>
      <c r="U18" s="6"/>
      <c r="V18" s="6"/>
      <c r="W18" s="6"/>
      <c r="X18" s="6"/>
    </row>
    <row r="19" spans="1:24" ht="12">
      <c r="A19" s="6"/>
      <c r="B19" s="6"/>
      <c r="C19" s="6"/>
      <c r="D19" s="6"/>
      <c r="E19" s="6"/>
      <c r="F19" s="16" t="s">
        <v>78</v>
      </c>
      <c r="G19" s="16" t="s">
        <v>71</v>
      </c>
      <c r="H19" s="6"/>
      <c r="I19" s="6"/>
      <c r="J19" s="6"/>
      <c r="K19" s="16" t="s">
        <v>79</v>
      </c>
      <c r="L19" s="6"/>
      <c r="M19" s="6"/>
      <c r="N19" s="16" t="s">
        <v>79</v>
      </c>
      <c r="O19" s="6"/>
      <c r="P19" s="12"/>
      <c r="Q19" s="11"/>
      <c r="R19" s="6"/>
      <c r="S19" s="6"/>
      <c r="T19" s="6"/>
      <c r="U19" s="6"/>
      <c r="V19" s="6"/>
      <c r="W19" s="6"/>
      <c r="X19" s="6"/>
    </row>
    <row r="20" spans="1:24" ht="12">
      <c r="A20" s="6"/>
      <c r="B20" s="6"/>
      <c r="C20" s="6"/>
      <c r="D20" s="6"/>
      <c r="E20" s="6"/>
      <c r="F20" s="6"/>
      <c r="G20" s="16" t="s">
        <v>76</v>
      </c>
      <c r="H20" s="6"/>
      <c r="I20" s="6"/>
      <c r="J20" s="6"/>
      <c r="K20" s="6"/>
      <c r="L20" s="6"/>
      <c r="M20" s="6"/>
      <c r="N20" s="6"/>
      <c r="O20" s="6"/>
      <c r="P20" s="12"/>
      <c r="Q20" s="11"/>
      <c r="R20" s="6"/>
      <c r="S20" s="6"/>
      <c r="T20" s="6"/>
      <c r="U20" s="6"/>
      <c r="V20" s="6"/>
      <c r="W20" s="6"/>
      <c r="X20" s="6"/>
    </row>
    <row r="21" spans="1:24" ht="12.75" thickBot="1">
      <c r="A21" s="19" t="s">
        <v>23</v>
      </c>
      <c r="B21" s="19" t="s">
        <v>23</v>
      </c>
      <c r="C21" s="19" t="s">
        <v>23</v>
      </c>
      <c r="D21" s="19" t="s">
        <v>23</v>
      </c>
      <c r="E21" s="19" t="s">
        <v>23</v>
      </c>
      <c r="F21" s="19" t="s">
        <v>23</v>
      </c>
      <c r="G21" s="19" t="s">
        <v>23</v>
      </c>
      <c r="H21" s="19" t="s">
        <v>23</v>
      </c>
      <c r="I21" s="19" t="s">
        <v>23</v>
      </c>
      <c r="J21" s="19" t="s">
        <v>23</v>
      </c>
      <c r="K21" s="19" t="s">
        <v>23</v>
      </c>
      <c r="L21" s="19" t="s">
        <v>23</v>
      </c>
      <c r="M21" s="19" t="s">
        <v>23</v>
      </c>
      <c r="N21" s="19" t="s">
        <v>23</v>
      </c>
      <c r="O21" s="19" t="s">
        <v>23</v>
      </c>
      <c r="P21" s="18"/>
      <c r="Q21" s="50"/>
      <c r="R21" s="19" t="s">
        <v>23</v>
      </c>
      <c r="S21" s="19" t="s">
        <v>23</v>
      </c>
      <c r="T21" s="19" t="s">
        <v>23</v>
      </c>
      <c r="U21" s="19" t="s">
        <v>23</v>
      </c>
      <c r="V21" s="19" t="s">
        <v>23</v>
      </c>
      <c r="W21" s="19" t="s">
        <v>23</v>
      </c>
      <c r="X21" s="19" t="s">
        <v>23</v>
      </c>
    </row>
    <row r="22" spans="2:24" ht="6" customHeight="1" thickBot="1">
      <c r="B22" s="33"/>
      <c r="C22" s="33"/>
      <c r="E22" s="36"/>
      <c r="F22" s="36"/>
      <c r="G22" s="11"/>
      <c r="H22" s="33"/>
      <c r="I22" s="33"/>
      <c r="J22" s="40"/>
      <c r="L22" s="33"/>
      <c r="M22" s="40"/>
      <c r="O22" s="33"/>
      <c r="P22" s="54"/>
      <c r="Q22" s="51"/>
      <c r="R22" s="5"/>
      <c r="S22" s="7"/>
      <c r="T22" s="5"/>
      <c r="U22" s="5"/>
      <c r="V22" s="9"/>
      <c r="X22" s="5"/>
    </row>
    <row r="23" spans="1:24" ht="12">
      <c r="A23" s="30" t="s">
        <v>80</v>
      </c>
      <c r="B23" s="34">
        <v>109</v>
      </c>
      <c r="C23" s="34">
        <v>82.8</v>
      </c>
      <c r="D23" s="21">
        <v>24.3</v>
      </c>
      <c r="E23" s="37">
        <v>58.4</v>
      </c>
      <c r="F23" s="37">
        <v>13.9</v>
      </c>
      <c r="G23" s="45">
        <v>44.5</v>
      </c>
      <c r="H23" s="34">
        <v>26.2</v>
      </c>
      <c r="I23" s="34">
        <v>12.8</v>
      </c>
      <c r="J23" s="41">
        <v>10.2</v>
      </c>
      <c r="K23" s="21">
        <v>2.6</v>
      </c>
      <c r="L23" s="34">
        <v>13.5</v>
      </c>
      <c r="M23" s="41">
        <v>3.9</v>
      </c>
      <c r="N23" s="21">
        <v>9.6</v>
      </c>
      <c r="O23" s="39"/>
      <c r="P23" s="55"/>
      <c r="Q23" s="52"/>
      <c r="R23" s="32">
        <v>106.9</v>
      </c>
      <c r="S23" s="44">
        <v>78.8</v>
      </c>
      <c r="T23" s="32">
        <v>29.3</v>
      </c>
      <c r="U23" s="32">
        <v>-1.2</v>
      </c>
      <c r="V23" s="45">
        <v>-2.1</v>
      </c>
      <c r="W23" s="21">
        <v>21.4</v>
      </c>
      <c r="X23" s="32">
        <v>7</v>
      </c>
    </row>
    <row r="24" spans="1:24" ht="6.75" customHeight="1">
      <c r="A24" s="6"/>
      <c r="B24" s="35"/>
      <c r="C24" s="35"/>
      <c r="E24" s="38"/>
      <c r="F24" s="38"/>
      <c r="G24" s="11"/>
      <c r="H24" s="35"/>
      <c r="I24" s="35"/>
      <c r="J24" s="40"/>
      <c r="L24" s="35"/>
      <c r="M24" s="40"/>
      <c r="O24" s="39"/>
      <c r="P24" s="55"/>
      <c r="Q24" s="52"/>
      <c r="R24" s="6"/>
      <c r="S24" s="12"/>
      <c r="T24" s="6"/>
      <c r="U24" s="6"/>
      <c r="V24" s="11"/>
      <c r="X24" s="6"/>
    </row>
    <row r="25" spans="1:24" ht="12">
      <c r="A25" s="31" t="s">
        <v>81</v>
      </c>
      <c r="B25" s="34">
        <v>113.9</v>
      </c>
      <c r="C25" s="34">
        <v>82.1</v>
      </c>
      <c r="D25" s="21">
        <v>23.3</v>
      </c>
      <c r="E25" s="37">
        <v>58.8</v>
      </c>
      <c r="F25" s="37">
        <v>12.7</v>
      </c>
      <c r="G25" s="45">
        <v>46.1</v>
      </c>
      <c r="H25" s="34">
        <v>31.8</v>
      </c>
      <c r="I25" s="34">
        <v>17.8</v>
      </c>
      <c r="J25" s="41">
        <v>10.5</v>
      </c>
      <c r="K25" s="21">
        <v>7.4</v>
      </c>
      <c r="L25" s="34">
        <v>14</v>
      </c>
      <c r="M25" s="41">
        <v>4</v>
      </c>
      <c r="N25" s="21">
        <v>9.9</v>
      </c>
      <c r="O25" s="39"/>
      <c r="P25" s="55"/>
      <c r="Q25" s="52"/>
      <c r="R25" s="32">
        <v>110.2</v>
      </c>
      <c r="S25" s="44">
        <v>78.8</v>
      </c>
      <c r="T25" s="32">
        <v>28.2</v>
      </c>
      <c r="U25" s="32">
        <v>3.2</v>
      </c>
      <c r="V25" s="45">
        <v>-3.7</v>
      </c>
      <c r="W25" s="21">
        <v>21.5</v>
      </c>
      <c r="X25" s="32">
        <v>6.4</v>
      </c>
    </row>
    <row r="26" spans="1:24" ht="12">
      <c r="A26" s="31" t="s">
        <v>82</v>
      </c>
      <c r="B26" s="34">
        <v>116.8</v>
      </c>
      <c r="C26" s="34">
        <v>88.6</v>
      </c>
      <c r="D26" s="21">
        <v>28.3</v>
      </c>
      <c r="E26" s="37">
        <v>60.2</v>
      </c>
      <c r="F26" s="37">
        <v>13</v>
      </c>
      <c r="G26" s="45">
        <v>47.2</v>
      </c>
      <c r="H26" s="34">
        <v>28.3</v>
      </c>
      <c r="I26" s="34">
        <v>13.6</v>
      </c>
      <c r="J26" s="41">
        <v>10.7</v>
      </c>
      <c r="K26" s="21">
        <v>2.9</v>
      </c>
      <c r="L26" s="34">
        <v>14.7</v>
      </c>
      <c r="M26" s="41">
        <v>4.3</v>
      </c>
      <c r="N26" s="21">
        <v>10.4</v>
      </c>
      <c r="O26" s="39"/>
      <c r="P26" s="55"/>
      <c r="Q26" s="52"/>
      <c r="R26" s="32">
        <v>113.5</v>
      </c>
      <c r="S26" s="44">
        <v>77.9</v>
      </c>
      <c r="T26" s="32">
        <v>31.3</v>
      </c>
      <c r="U26" s="32">
        <v>4.3</v>
      </c>
      <c r="V26" s="45">
        <v>-3.3</v>
      </c>
      <c r="W26" s="21">
        <v>21.3</v>
      </c>
      <c r="X26" s="32">
        <v>7.5</v>
      </c>
    </row>
    <row r="27" spans="1:24" ht="12">
      <c r="A27" s="31" t="s">
        <v>83</v>
      </c>
      <c r="B27" s="34">
        <v>127.4</v>
      </c>
      <c r="C27" s="34">
        <v>97.1</v>
      </c>
      <c r="D27" s="21">
        <v>29.5</v>
      </c>
      <c r="E27" s="37">
        <v>67.6</v>
      </c>
      <c r="F27" s="37">
        <v>18.7</v>
      </c>
      <c r="G27" s="45">
        <v>48.9</v>
      </c>
      <c r="H27" s="34">
        <v>30.3</v>
      </c>
      <c r="I27" s="34">
        <v>14</v>
      </c>
      <c r="J27" s="41">
        <v>11.2</v>
      </c>
      <c r="K27" s="21">
        <v>2.8</v>
      </c>
      <c r="L27" s="34">
        <v>16.3</v>
      </c>
      <c r="M27" s="41">
        <v>4.6</v>
      </c>
      <c r="N27" s="21">
        <v>11.7</v>
      </c>
      <c r="O27" s="39"/>
      <c r="P27" s="55"/>
      <c r="Q27" s="52"/>
      <c r="R27" s="32">
        <v>125</v>
      </c>
      <c r="S27" s="44">
        <v>87.9</v>
      </c>
      <c r="T27" s="32">
        <v>33.2</v>
      </c>
      <c r="U27" s="32">
        <v>3.9</v>
      </c>
      <c r="V27" s="45">
        <v>-2.4</v>
      </c>
      <c r="W27" s="21">
        <v>21.6</v>
      </c>
      <c r="X27" s="32">
        <v>7.4</v>
      </c>
    </row>
    <row r="28" spans="1:24" ht="12">
      <c r="A28" s="31" t="s">
        <v>84</v>
      </c>
      <c r="B28" s="34">
        <v>135.4</v>
      </c>
      <c r="C28" s="34">
        <v>100.3</v>
      </c>
      <c r="D28" s="21">
        <v>28.6</v>
      </c>
      <c r="E28" s="37">
        <v>71.7</v>
      </c>
      <c r="F28" s="37">
        <v>21.2</v>
      </c>
      <c r="G28" s="45">
        <v>50.5</v>
      </c>
      <c r="H28" s="34">
        <v>35.1</v>
      </c>
      <c r="I28" s="34">
        <v>17.2</v>
      </c>
      <c r="J28" s="41">
        <v>11.8</v>
      </c>
      <c r="K28" s="21">
        <v>5.4</v>
      </c>
      <c r="L28" s="34">
        <v>17.9</v>
      </c>
      <c r="M28" s="41">
        <v>4.9</v>
      </c>
      <c r="N28" s="21">
        <v>13</v>
      </c>
      <c r="O28" s="39"/>
      <c r="P28" s="55"/>
      <c r="Q28" s="52"/>
      <c r="R28" s="32">
        <v>131.9</v>
      </c>
      <c r="S28" s="44">
        <v>93.4</v>
      </c>
      <c r="T28" s="32">
        <v>33.5</v>
      </c>
      <c r="U28" s="32">
        <v>5</v>
      </c>
      <c r="V28" s="45">
        <v>-3.5</v>
      </c>
      <c r="W28" s="21">
        <v>21.8</v>
      </c>
      <c r="X28" s="32">
        <v>6.8</v>
      </c>
    </row>
    <row r="29" spans="1:24" ht="12">
      <c r="A29" s="31" t="s">
        <v>0</v>
      </c>
      <c r="B29" s="34">
        <v>145.8</v>
      </c>
      <c r="C29" s="34">
        <v>112.9</v>
      </c>
      <c r="D29" s="21">
        <v>35.5</v>
      </c>
      <c r="E29" s="37">
        <v>77.4</v>
      </c>
      <c r="F29" s="37">
        <v>24.4</v>
      </c>
      <c r="G29" s="45">
        <v>53.1</v>
      </c>
      <c r="H29" s="34">
        <v>32.9</v>
      </c>
      <c r="I29" s="34">
        <v>13</v>
      </c>
      <c r="J29" s="41">
        <v>12.1</v>
      </c>
      <c r="K29" s="21">
        <v>0.9</v>
      </c>
      <c r="L29" s="34">
        <v>19.9</v>
      </c>
      <c r="M29" s="41">
        <v>5.2</v>
      </c>
      <c r="N29" s="21">
        <v>14.7</v>
      </c>
      <c r="O29" s="39"/>
      <c r="P29" s="55"/>
      <c r="Q29" s="52"/>
      <c r="R29" s="32">
        <v>143.8</v>
      </c>
      <c r="S29" s="44">
        <v>101.7</v>
      </c>
      <c r="T29" s="32">
        <v>34.5</v>
      </c>
      <c r="U29" s="32">
        <v>7.5</v>
      </c>
      <c r="V29" s="45">
        <v>-2.1</v>
      </c>
      <c r="W29" s="21">
        <v>21.8</v>
      </c>
      <c r="X29" s="32">
        <v>7.7</v>
      </c>
    </row>
    <row r="30" spans="1:24" ht="12">
      <c r="A30" s="31" t="s">
        <v>1</v>
      </c>
      <c r="B30" s="34">
        <v>161</v>
      </c>
      <c r="C30" s="34">
        <v>124.4</v>
      </c>
      <c r="D30" s="21">
        <v>37.8</v>
      </c>
      <c r="E30" s="37">
        <v>86.6</v>
      </c>
      <c r="F30" s="37">
        <v>29.9</v>
      </c>
      <c r="G30" s="45">
        <v>56.7</v>
      </c>
      <c r="H30" s="34">
        <v>36.6</v>
      </c>
      <c r="I30" s="34">
        <v>15.9</v>
      </c>
      <c r="J30" s="41">
        <v>12.5</v>
      </c>
      <c r="K30" s="21">
        <v>3.4</v>
      </c>
      <c r="L30" s="34">
        <v>20.8</v>
      </c>
      <c r="M30" s="41">
        <v>5.7</v>
      </c>
      <c r="N30" s="21">
        <v>15.1</v>
      </c>
      <c r="O30" s="39"/>
      <c r="P30" s="55"/>
      <c r="Q30" s="52"/>
      <c r="R30" s="32">
        <v>159.6</v>
      </c>
      <c r="S30" s="44">
        <v>118</v>
      </c>
      <c r="T30" s="32">
        <v>35.4</v>
      </c>
      <c r="U30" s="32">
        <v>6.2</v>
      </c>
      <c r="V30" s="45">
        <v>-1.4</v>
      </c>
      <c r="W30" s="21">
        <v>22.2</v>
      </c>
      <c r="X30" s="32">
        <v>7.6</v>
      </c>
    </row>
    <row r="31" spans="1:24" ht="12">
      <c r="A31" s="31" t="s">
        <v>2</v>
      </c>
      <c r="B31" s="34">
        <v>171.7</v>
      </c>
      <c r="C31" s="34">
        <v>132.6</v>
      </c>
      <c r="D31" s="21">
        <v>39.1</v>
      </c>
      <c r="E31" s="37">
        <v>93.5</v>
      </c>
      <c r="F31" s="37">
        <v>31.7</v>
      </c>
      <c r="G31" s="45">
        <v>61.8</v>
      </c>
      <c r="H31" s="34">
        <v>39.2</v>
      </c>
      <c r="I31" s="34">
        <v>15.6</v>
      </c>
      <c r="J31" s="41">
        <v>13</v>
      </c>
      <c r="K31" s="21">
        <v>2.6</v>
      </c>
      <c r="L31" s="34">
        <v>23.5</v>
      </c>
      <c r="M31" s="41">
        <v>6.3</v>
      </c>
      <c r="N31" s="21">
        <v>17.3</v>
      </c>
      <c r="O31" s="39"/>
      <c r="P31" s="55"/>
      <c r="Q31" s="52"/>
      <c r="R31" s="32">
        <v>174.4</v>
      </c>
      <c r="S31" s="44">
        <v>130.4</v>
      </c>
      <c r="T31" s="32">
        <v>40.1</v>
      </c>
      <c r="U31" s="32">
        <v>3.9</v>
      </c>
      <c r="V31" s="45">
        <v>2.7</v>
      </c>
      <c r="W31" s="21">
        <v>21.7</v>
      </c>
      <c r="X31" s="32">
        <v>7.3</v>
      </c>
    </row>
    <row r="32" spans="1:24" ht="12">
      <c r="A32" s="31" t="s">
        <v>3</v>
      </c>
      <c r="B32" s="34">
        <v>174.4</v>
      </c>
      <c r="C32" s="34">
        <v>144.7</v>
      </c>
      <c r="D32" s="21">
        <v>48.9</v>
      </c>
      <c r="E32" s="37">
        <v>95.9</v>
      </c>
      <c r="F32" s="37">
        <v>28.9</v>
      </c>
      <c r="G32" s="45">
        <v>67</v>
      </c>
      <c r="H32" s="34">
        <v>29.7</v>
      </c>
      <c r="I32" s="34">
        <v>5.6</v>
      </c>
      <c r="J32" s="41">
        <v>13.9</v>
      </c>
      <c r="K32" s="21">
        <v>-8.3</v>
      </c>
      <c r="L32" s="34">
        <v>24.1</v>
      </c>
      <c r="M32" s="41">
        <v>6.8</v>
      </c>
      <c r="N32" s="21">
        <v>17.3</v>
      </c>
      <c r="O32" s="39"/>
      <c r="P32" s="55"/>
      <c r="Q32" s="52"/>
      <c r="R32" s="32">
        <v>175.1</v>
      </c>
      <c r="S32" s="44">
        <v>128</v>
      </c>
      <c r="T32" s="32">
        <v>43.5</v>
      </c>
      <c r="U32" s="32">
        <v>3.5</v>
      </c>
      <c r="V32" s="45">
        <v>0.6</v>
      </c>
      <c r="W32" s="21">
        <v>20.8</v>
      </c>
      <c r="X32" s="32">
        <v>8.5</v>
      </c>
    </row>
    <row r="33" spans="1:24" ht="12">
      <c r="A33" s="31" t="s">
        <v>4</v>
      </c>
      <c r="B33" s="34">
        <v>185.8</v>
      </c>
      <c r="C33" s="34">
        <v>146.1</v>
      </c>
      <c r="D33" s="21">
        <v>46.8</v>
      </c>
      <c r="E33" s="37">
        <v>99.3</v>
      </c>
      <c r="F33" s="37">
        <v>26.3</v>
      </c>
      <c r="G33" s="45">
        <v>73</v>
      </c>
      <c r="H33" s="34">
        <v>39.7</v>
      </c>
      <c r="I33" s="34">
        <v>12</v>
      </c>
      <c r="J33" s="41">
        <v>14.9</v>
      </c>
      <c r="K33" s="21">
        <v>-2.8</v>
      </c>
      <c r="L33" s="34">
        <v>27.6</v>
      </c>
      <c r="M33" s="41">
        <v>7.6</v>
      </c>
      <c r="N33" s="21">
        <v>20</v>
      </c>
      <c r="O33" s="39"/>
      <c r="P33" s="55"/>
      <c r="Q33" s="52"/>
      <c r="R33" s="32">
        <v>186</v>
      </c>
      <c r="S33" s="44">
        <v>139.9</v>
      </c>
      <c r="T33" s="32">
        <v>44.3</v>
      </c>
      <c r="U33" s="32">
        <v>1.7</v>
      </c>
      <c r="V33" s="45">
        <v>0.2</v>
      </c>
      <c r="W33" s="21">
        <v>20.3</v>
      </c>
      <c r="X33" s="32">
        <v>7.5</v>
      </c>
    </row>
    <row r="34" spans="1:24" ht="12">
      <c r="A34" s="31" t="s">
        <v>5</v>
      </c>
      <c r="B34" s="34">
        <v>202.9</v>
      </c>
      <c r="C34" s="34">
        <v>149</v>
      </c>
      <c r="D34" s="21">
        <v>46.9</v>
      </c>
      <c r="E34" s="37">
        <v>102.1</v>
      </c>
      <c r="F34" s="37">
        <v>22.6</v>
      </c>
      <c r="G34" s="45">
        <v>79.5</v>
      </c>
      <c r="H34" s="34">
        <v>53.9</v>
      </c>
      <c r="I34" s="34">
        <v>24.3</v>
      </c>
      <c r="J34" s="41">
        <v>15.6</v>
      </c>
      <c r="K34" s="21">
        <v>8.7</v>
      </c>
      <c r="L34" s="34">
        <v>29.6</v>
      </c>
      <c r="M34" s="41">
        <v>8.5</v>
      </c>
      <c r="N34" s="21">
        <v>21.1</v>
      </c>
      <c r="O34" s="39"/>
      <c r="P34" s="55"/>
      <c r="Q34" s="52"/>
      <c r="R34" s="32">
        <v>200.7</v>
      </c>
      <c r="S34" s="44">
        <v>155</v>
      </c>
      <c r="T34" s="32">
        <v>43.9</v>
      </c>
      <c r="U34" s="32">
        <v>1.8</v>
      </c>
      <c r="V34" s="45">
        <v>-2.2</v>
      </c>
      <c r="W34" s="21">
        <v>20.5</v>
      </c>
      <c r="X34" s="32">
        <v>7</v>
      </c>
    </row>
    <row r="35" spans="1:24" ht="7.5" customHeight="1">
      <c r="A35" s="6"/>
      <c r="B35" s="35"/>
      <c r="C35" s="35"/>
      <c r="E35" s="38"/>
      <c r="F35" s="38"/>
      <c r="G35" s="11"/>
      <c r="H35" s="35"/>
      <c r="I35" s="35"/>
      <c r="J35" s="40"/>
      <c r="L35" s="35"/>
      <c r="M35" s="40"/>
      <c r="O35" s="39"/>
      <c r="P35" s="55"/>
      <c r="Q35" s="52"/>
      <c r="R35" s="6"/>
      <c r="S35" s="12"/>
      <c r="T35" s="6"/>
      <c r="U35" s="6"/>
      <c r="V35" s="11"/>
      <c r="X35" s="6"/>
    </row>
    <row r="36" spans="1:24" ht="12">
      <c r="A36" s="31" t="s">
        <v>91</v>
      </c>
      <c r="B36" s="34">
        <v>198.2</v>
      </c>
      <c r="C36" s="34">
        <v>164.7</v>
      </c>
      <c r="D36" s="21">
        <v>61</v>
      </c>
      <c r="E36" s="37">
        <v>103.8</v>
      </c>
      <c r="F36" s="37">
        <v>17.7</v>
      </c>
      <c r="G36" s="45">
        <v>86.1</v>
      </c>
      <c r="H36" s="34">
        <v>32.6</v>
      </c>
      <c r="I36" s="34">
        <v>2.2</v>
      </c>
      <c r="J36" s="41">
        <v>16.2</v>
      </c>
      <c r="K36" s="21">
        <v>-14.1</v>
      </c>
      <c r="L36" s="34">
        <v>30.4</v>
      </c>
      <c r="M36" s="41">
        <v>9.6</v>
      </c>
      <c r="N36" s="21">
        <v>20.8</v>
      </c>
      <c r="O36" s="39">
        <v>0.9</v>
      </c>
      <c r="P36" s="55"/>
      <c r="Q36" s="52"/>
      <c r="R36" s="32">
        <v>199.1</v>
      </c>
      <c r="S36" s="44">
        <v>150.2</v>
      </c>
      <c r="T36" s="32">
        <v>44</v>
      </c>
      <c r="U36" s="32">
        <v>4.9</v>
      </c>
      <c r="V36" s="45">
        <v>1</v>
      </c>
      <c r="W36" s="21">
        <v>19</v>
      </c>
      <c r="X36" s="32">
        <v>8.4</v>
      </c>
    </row>
    <row r="37" spans="1:24" ht="12">
      <c r="A37" s="31" t="s">
        <v>92</v>
      </c>
      <c r="B37" s="34">
        <v>215.3</v>
      </c>
      <c r="C37" s="34">
        <v>190.7</v>
      </c>
      <c r="D37" s="21">
        <v>68.6</v>
      </c>
      <c r="E37" s="37">
        <v>122.1</v>
      </c>
      <c r="F37" s="37">
        <v>27.3</v>
      </c>
      <c r="G37" s="45">
        <v>94.4</v>
      </c>
      <c r="H37" s="34">
        <v>23.9</v>
      </c>
      <c r="I37" s="34">
        <v>-8.5</v>
      </c>
      <c r="J37" s="41">
        <v>16.9</v>
      </c>
      <c r="K37" s="21">
        <v>-25.3</v>
      </c>
      <c r="L37" s="34">
        <v>32.4</v>
      </c>
      <c r="M37" s="41">
        <v>10.7</v>
      </c>
      <c r="N37" s="21">
        <v>21.7</v>
      </c>
      <c r="O37" s="39">
        <v>0.7</v>
      </c>
      <c r="P37" s="55"/>
      <c r="Q37" s="52"/>
      <c r="R37" s="32">
        <v>220.4</v>
      </c>
      <c r="S37" s="44">
        <v>176</v>
      </c>
      <c r="T37" s="32">
        <v>43.1</v>
      </c>
      <c r="U37" s="32">
        <v>1.3</v>
      </c>
      <c r="V37" s="45">
        <v>5.1</v>
      </c>
      <c r="W37" s="21">
        <v>19</v>
      </c>
      <c r="X37" s="32">
        <v>8.7</v>
      </c>
    </row>
    <row r="38" spans="1:24" ht="12">
      <c r="A38" s="31" t="s">
        <v>93</v>
      </c>
      <c r="B38" s="34">
        <v>244.9</v>
      </c>
      <c r="C38" s="34">
        <v>202.7</v>
      </c>
      <c r="D38" s="21">
        <v>63.6</v>
      </c>
      <c r="E38" s="37">
        <v>139.1</v>
      </c>
      <c r="F38" s="37">
        <v>34.5</v>
      </c>
      <c r="G38" s="45">
        <v>104.9</v>
      </c>
      <c r="H38" s="34">
        <v>41.5</v>
      </c>
      <c r="I38" s="34">
        <v>-2.4</v>
      </c>
      <c r="J38" s="41">
        <v>18.2</v>
      </c>
      <c r="K38" s="21">
        <v>-20.5</v>
      </c>
      <c r="L38" s="34">
        <v>43.9</v>
      </c>
      <c r="M38" s="41">
        <v>11.7</v>
      </c>
      <c r="N38" s="21">
        <v>32.2</v>
      </c>
      <c r="O38" s="39">
        <v>0.7</v>
      </c>
      <c r="P38" s="55"/>
      <c r="Q38" s="52"/>
      <c r="R38" s="32">
        <v>248.1</v>
      </c>
      <c r="S38" s="44">
        <v>205.6</v>
      </c>
      <c r="T38" s="32">
        <v>45.4</v>
      </c>
      <c r="U38" s="32">
        <v>-2.9</v>
      </c>
      <c r="V38" s="45">
        <v>3.2</v>
      </c>
      <c r="W38" s="21">
        <v>19.7</v>
      </c>
      <c r="X38" s="32">
        <v>7.4</v>
      </c>
    </row>
    <row r="39" spans="1:24" ht="12">
      <c r="A39" s="31" t="s">
        <v>94</v>
      </c>
      <c r="B39" s="34">
        <v>297.5</v>
      </c>
      <c r="C39" s="34">
        <v>242.3</v>
      </c>
      <c r="D39" s="21">
        <v>89.6</v>
      </c>
      <c r="E39" s="37">
        <v>152.7</v>
      </c>
      <c r="F39" s="37">
        <v>37.6</v>
      </c>
      <c r="G39" s="45">
        <v>115.1</v>
      </c>
      <c r="H39" s="34">
        <v>55.1</v>
      </c>
      <c r="I39" s="34">
        <v>8.7</v>
      </c>
      <c r="J39" s="41">
        <v>19.9</v>
      </c>
      <c r="K39" s="21">
        <v>-11.1</v>
      </c>
      <c r="L39" s="34">
        <v>46.4</v>
      </c>
      <c r="M39" s="41">
        <v>13</v>
      </c>
      <c r="N39" s="21">
        <v>33.4</v>
      </c>
      <c r="O39" s="39">
        <v>0</v>
      </c>
      <c r="P39" s="55"/>
      <c r="Q39" s="52"/>
      <c r="R39" s="32">
        <v>299.9</v>
      </c>
      <c r="S39" s="44">
        <v>242.9</v>
      </c>
      <c r="T39" s="32">
        <v>48.3</v>
      </c>
      <c r="U39" s="32">
        <v>8.7</v>
      </c>
      <c r="V39" s="45">
        <v>2.4</v>
      </c>
      <c r="W39" s="21">
        <v>21.3</v>
      </c>
      <c r="X39" s="32">
        <v>9.3</v>
      </c>
    </row>
    <row r="40" spans="1:24" ht="12">
      <c r="A40" s="31" t="s">
        <v>95</v>
      </c>
      <c r="B40" s="34">
        <v>302.3</v>
      </c>
      <c r="C40" s="34">
        <v>252.7</v>
      </c>
      <c r="D40" s="21">
        <v>97.6</v>
      </c>
      <c r="E40" s="37">
        <v>155.2</v>
      </c>
      <c r="F40" s="37">
        <v>21.5</v>
      </c>
      <c r="G40" s="45">
        <v>133.7</v>
      </c>
      <c r="H40" s="34">
        <v>51.5</v>
      </c>
      <c r="I40" s="34">
        <v>5.1</v>
      </c>
      <c r="J40" s="41">
        <v>22</v>
      </c>
      <c r="K40" s="21">
        <v>-16.9</v>
      </c>
      <c r="L40" s="34">
        <v>46.5</v>
      </c>
      <c r="M40" s="41">
        <v>16</v>
      </c>
      <c r="N40" s="21">
        <v>30.5</v>
      </c>
      <c r="O40" s="39">
        <v>-2</v>
      </c>
      <c r="P40" s="55"/>
      <c r="Q40" s="52"/>
      <c r="R40" s="32">
        <v>306.7</v>
      </c>
      <c r="S40" s="44">
        <v>245.6</v>
      </c>
      <c r="T40" s="32">
        <v>56</v>
      </c>
      <c r="U40" s="32">
        <v>5.1</v>
      </c>
      <c r="V40" s="45">
        <v>4.5</v>
      </c>
      <c r="W40" s="21">
        <v>20</v>
      </c>
      <c r="X40" s="32">
        <v>9.3</v>
      </c>
    </row>
    <row r="41" spans="1:24" ht="12">
      <c r="A41" s="31" t="s">
        <v>96</v>
      </c>
      <c r="B41" s="34">
        <v>298.3</v>
      </c>
      <c r="C41" s="34">
        <v>302.2</v>
      </c>
      <c r="D41" s="21">
        <v>104.4</v>
      </c>
      <c r="E41" s="37">
        <v>197.8</v>
      </c>
      <c r="F41" s="37">
        <v>40.1</v>
      </c>
      <c r="G41" s="45">
        <v>157.7</v>
      </c>
      <c r="H41" s="34">
        <v>-3.9</v>
      </c>
      <c r="I41" s="34">
        <v>-49.9</v>
      </c>
      <c r="J41" s="41">
        <v>24</v>
      </c>
      <c r="K41" s="21">
        <v>-73.9</v>
      </c>
      <c r="L41" s="34">
        <v>46</v>
      </c>
      <c r="M41" s="41">
        <v>18.4</v>
      </c>
      <c r="N41" s="21">
        <v>27.6</v>
      </c>
      <c r="O41" s="39">
        <v>0</v>
      </c>
      <c r="P41" s="55"/>
      <c r="Q41" s="52"/>
      <c r="R41" s="32">
        <v>309.5</v>
      </c>
      <c r="S41" s="44">
        <v>225.4</v>
      </c>
      <c r="T41" s="32">
        <v>62.7</v>
      </c>
      <c r="U41" s="32">
        <v>21.4</v>
      </c>
      <c r="V41" s="45">
        <v>11.2</v>
      </c>
      <c r="W41" s="21">
        <v>18.1</v>
      </c>
      <c r="X41" s="32">
        <v>9</v>
      </c>
    </row>
    <row r="42" spans="1:24" ht="12">
      <c r="A42" s="31" t="s">
        <v>97</v>
      </c>
      <c r="B42" s="34">
        <v>340.9</v>
      </c>
      <c r="C42" s="34">
        <v>317.5</v>
      </c>
      <c r="D42" s="21">
        <v>96.4</v>
      </c>
      <c r="E42" s="37">
        <v>221.1</v>
      </c>
      <c r="F42" s="37">
        <v>47</v>
      </c>
      <c r="G42" s="45">
        <v>174.1</v>
      </c>
      <c r="H42" s="34">
        <v>23.5</v>
      </c>
      <c r="I42" s="34">
        <v>-31.9</v>
      </c>
      <c r="J42" s="41">
        <v>25.4</v>
      </c>
      <c r="K42" s="21">
        <v>-57.2</v>
      </c>
      <c r="L42" s="34">
        <v>55.3</v>
      </c>
      <c r="M42" s="41">
        <v>19.4</v>
      </c>
      <c r="N42" s="21">
        <v>35.9</v>
      </c>
      <c r="O42" s="39">
        <v>0</v>
      </c>
      <c r="P42" s="55"/>
      <c r="Q42" s="52"/>
      <c r="R42" s="32">
        <v>359.9</v>
      </c>
      <c r="S42" s="44">
        <v>286.6</v>
      </c>
      <c r="T42" s="32">
        <v>64.4</v>
      </c>
      <c r="U42" s="32">
        <v>8.9</v>
      </c>
      <c r="V42" s="45">
        <v>18.9</v>
      </c>
      <c r="W42" s="21">
        <v>18.6</v>
      </c>
      <c r="X42" s="32">
        <v>7.6</v>
      </c>
    </row>
    <row r="43" spans="1:24" ht="12">
      <c r="A43" s="31" t="s">
        <v>98</v>
      </c>
      <c r="B43" s="34">
        <v>395.5</v>
      </c>
      <c r="C43" s="34">
        <v>349.4</v>
      </c>
      <c r="D43" s="21">
        <v>92.5</v>
      </c>
      <c r="E43" s="37">
        <v>256.9</v>
      </c>
      <c r="F43" s="37">
        <v>53.4</v>
      </c>
      <c r="G43" s="45">
        <v>203.5</v>
      </c>
      <c r="H43" s="34">
        <v>46.1</v>
      </c>
      <c r="I43" s="34">
        <v>-19.3</v>
      </c>
      <c r="J43" s="41">
        <v>27</v>
      </c>
      <c r="K43" s="21">
        <v>-46.3</v>
      </c>
      <c r="L43" s="34">
        <v>65.4</v>
      </c>
      <c r="M43" s="41">
        <v>20.7</v>
      </c>
      <c r="N43" s="21">
        <v>44.7</v>
      </c>
      <c r="O43" s="39">
        <v>0</v>
      </c>
      <c r="P43" s="55"/>
      <c r="Q43" s="52"/>
      <c r="R43" s="32">
        <v>413</v>
      </c>
      <c r="S43" s="44">
        <v>356.6</v>
      </c>
      <c r="T43" s="32">
        <v>65.4</v>
      </c>
      <c r="U43" s="32">
        <v>-9</v>
      </c>
      <c r="V43" s="45">
        <v>17.5</v>
      </c>
      <c r="W43" s="21">
        <v>19.3</v>
      </c>
      <c r="X43" s="32">
        <v>6.6</v>
      </c>
    </row>
    <row r="44" spans="1:24" ht="12">
      <c r="A44" s="31" t="s">
        <v>99</v>
      </c>
      <c r="B44" s="34">
        <v>477.4</v>
      </c>
      <c r="C44" s="34">
        <v>405</v>
      </c>
      <c r="D44" s="21">
        <v>112.6</v>
      </c>
      <c r="E44" s="37">
        <v>292.4</v>
      </c>
      <c r="F44" s="37">
        <v>62</v>
      </c>
      <c r="G44" s="45">
        <v>230.4</v>
      </c>
      <c r="H44" s="34">
        <v>72.4</v>
      </c>
      <c r="I44" s="34">
        <v>-2.8</v>
      </c>
      <c r="J44" s="41">
        <v>28.9</v>
      </c>
      <c r="K44" s="21">
        <v>-31.7</v>
      </c>
      <c r="L44" s="34">
        <v>75.1</v>
      </c>
      <c r="M44" s="41">
        <v>22.5</v>
      </c>
      <c r="N44" s="21">
        <v>52.6</v>
      </c>
      <c r="O44" s="39">
        <v>0</v>
      </c>
      <c r="P44" s="55"/>
      <c r="Q44" s="52"/>
      <c r="R44" s="32">
        <v>494.9</v>
      </c>
      <c r="S44" s="44">
        <v>430.8</v>
      </c>
      <c r="T44" s="32">
        <v>74.6</v>
      </c>
      <c r="U44" s="32">
        <v>-10.4</v>
      </c>
      <c r="V44" s="45">
        <v>17.6</v>
      </c>
      <c r="W44" s="21">
        <v>20.6</v>
      </c>
      <c r="X44" s="32">
        <v>7.1</v>
      </c>
    </row>
    <row r="45" spans="1:24" ht="12">
      <c r="A45" s="31" t="s">
        <v>100</v>
      </c>
      <c r="B45" s="34">
        <v>540.9</v>
      </c>
      <c r="C45" s="34">
        <v>449.1</v>
      </c>
      <c r="D45" s="21">
        <v>130.1</v>
      </c>
      <c r="E45" s="37">
        <v>319</v>
      </c>
      <c r="F45" s="37">
        <v>53.5</v>
      </c>
      <c r="G45" s="45">
        <v>265.5</v>
      </c>
      <c r="H45" s="34">
        <v>90.7</v>
      </c>
      <c r="I45" s="34">
        <v>13</v>
      </c>
      <c r="J45" s="41">
        <v>31.5</v>
      </c>
      <c r="K45" s="21">
        <v>-18.4</v>
      </c>
      <c r="L45" s="34">
        <v>77.7</v>
      </c>
      <c r="M45" s="41">
        <v>25.4</v>
      </c>
      <c r="N45" s="21">
        <v>52.3</v>
      </c>
      <c r="O45" s="39">
        <v>1.1</v>
      </c>
      <c r="P45" s="55"/>
      <c r="Q45" s="52"/>
      <c r="R45" s="32">
        <v>568.7</v>
      </c>
      <c r="S45" s="44">
        <v>480.9</v>
      </c>
      <c r="T45" s="32">
        <v>85.3</v>
      </c>
      <c r="U45" s="32">
        <v>2.6</v>
      </c>
      <c r="V45" s="45">
        <v>27.8</v>
      </c>
      <c r="W45" s="21">
        <v>20.9</v>
      </c>
      <c r="X45" s="32">
        <v>7.4</v>
      </c>
    </row>
    <row r="46" spans="1:24" ht="7.5" customHeight="1">
      <c r="A46" s="6"/>
      <c r="B46" s="35"/>
      <c r="C46" s="35"/>
      <c r="E46" s="38"/>
      <c r="F46" s="38"/>
      <c r="G46" s="11"/>
      <c r="H46" s="35"/>
      <c r="I46" s="35"/>
      <c r="J46" s="40"/>
      <c r="L46" s="35"/>
      <c r="M46" s="40"/>
      <c r="O46" s="39"/>
      <c r="P46" s="55"/>
      <c r="Q46" s="52"/>
      <c r="R46" s="6"/>
      <c r="S46" s="12"/>
      <c r="T46" s="6"/>
      <c r="U46" s="6"/>
      <c r="V46" s="11"/>
      <c r="X46" s="6"/>
    </row>
    <row r="47" spans="1:24" ht="12">
      <c r="A47" s="31" t="s">
        <v>101</v>
      </c>
      <c r="B47" s="34">
        <v>547.4</v>
      </c>
      <c r="C47" s="34">
        <v>489.5</v>
      </c>
      <c r="D47" s="21">
        <v>161.8</v>
      </c>
      <c r="E47" s="37">
        <v>327.6</v>
      </c>
      <c r="F47" s="37">
        <v>23</v>
      </c>
      <c r="G47" s="45">
        <v>304.6</v>
      </c>
      <c r="H47" s="34">
        <v>56.8</v>
      </c>
      <c r="I47" s="34">
        <v>-26.8</v>
      </c>
      <c r="J47" s="41">
        <v>34.1</v>
      </c>
      <c r="K47" s="21">
        <v>-61</v>
      </c>
      <c r="L47" s="34">
        <v>83.6</v>
      </c>
      <c r="M47" s="41">
        <v>29.2</v>
      </c>
      <c r="N47" s="21">
        <v>54.4</v>
      </c>
      <c r="O47" s="39">
        <v>1.2</v>
      </c>
      <c r="P47" s="55"/>
      <c r="Q47" s="52"/>
      <c r="R47" s="32">
        <v>574.8</v>
      </c>
      <c r="S47" s="44">
        <v>465.9</v>
      </c>
      <c r="T47" s="32">
        <v>96.4</v>
      </c>
      <c r="U47" s="32">
        <v>12.5</v>
      </c>
      <c r="V47" s="45">
        <v>27.4</v>
      </c>
      <c r="W47" s="21">
        <v>19.4</v>
      </c>
      <c r="X47" s="32">
        <v>8.2</v>
      </c>
    </row>
    <row r="48" spans="1:24" ht="12">
      <c r="A48" s="31" t="s">
        <v>15</v>
      </c>
      <c r="B48" s="34">
        <v>651.1</v>
      </c>
      <c r="C48" s="34">
        <v>581.9</v>
      </c>
      <c r="D48" s="21">
        <v>199.1</v>
      </c>
      <c r="E48" s="37">
        <v>382.8</v>
      </c>
      <c r="F48" s="37">
        <v>33.3</v>
      </c>
      <c r="G48" s="45">
        <v>349.5</v>
      </c>
      <c r="H48" s="34">
        <v>68.1</v>
      </c>
      <c r="I48" s="34">
        <v>-20.6</v>
      </c>
      <c r="J48" s="41">
        <v>37.1</v>
      </c>
      <c r="K48" s="21">
        <v>-57.8</v>
      </c>
      <c r="L48" s="34">
        <v>88.7</v>
      </c>
      <c r="M48" s="41">
        <v>33.3</v>
      </c>
      <c r="N48" s="21">
        <v>55.4</v>
      </c>
      <c r="O48" s="39">
        <v>1.1</v>
      </c>
      <c r="P48" s="55"/>
      <c r="Q48" s="52"/>
      <c r="R48" s="32">
        <v>665.7</v>
      </c>
      <c r="S48" s="44">
        <v>556.2</v>
      </c>
      <c r="T48" s="32">
        <v>102.1</v>
      </c>
      <c r="U48" s="32">
        <v>7.4</v>
      </c>
      <c r="V48" s="45">
        <v>14.6</v>
      </c>
      <c r="W48" s="21">
        <v>20.7</v>
      </c>
      <c r="X48" s="32">
        <v>9.1</v>
      </c>
    </row>
    <row r="49" spans="1:24" ht="12">
      <c r="A49" s="31" t="s">
        <v>16</v>
      </c>
      <c r="B49" s="34">
        <v>604.7</v>
      </c>
      <c r="C49" s="34">
        <v>610.1</v>
      </c>
      <c r="D49" s="21">
        <v>205.5</v>
      </c>
      <c r="E49" s="37">
        <v>404.6</v>
      </c>
      <c r="F49" s="37">
        <v>26.3</v>
      </c>
      <c r="G49" s="45">
        <v>378.3</v>
      </c>
      <c r="H49" s="34">
        <v>-5.3</v>
      </c>
      <c r="I49" s="34">
        <v>-92.8</v>
      </c>
      <c r="J49" s="41">
        <v>41.9</v>
      </c>
      <c r="K49" s="21">
        <v>-134.7</v>
      </c>
      <c r="L49" s="34">
        <v>87.5</v>
      </c>
      <c r="M49" s="41">
        <v>36.2</v>
      </c>
      <c r="N49" s="21">
        <v>51.3</v>
      </c>
      <c r="O49" s="39">
        <v>0</v>
      </c>
      <c r="P49" s="55"/>
      <c r="Q49" s="52"/>
      <c r="R49" s="32">
        <v>601.8</v>
      </c>
      <c r="S49" s="44">
        <v>501.1</v>
      </c>
      <c r="T49" s="32">
        <v>106.9</v>
      </c>
      <c r="U49" s="32">
        <v>-6.1</v>
      </c>
      <c r="V49" s="45">
        <v>-2.9</v>
      </c>
      <c r="W49" s="21">
        <v>18.5</v>
      </c>
      <c r="X49" s="32">
        <v>8.8</v>
      </c>
    </row>
    <row r="50" spans="1:24" ht="12">
      <c r="A50" s="31" t="s">
        <v>17</v>
      </c>
      <c r="B50" s="34">
        <v>589.6</v>
      </c>
      <c r="C50" s="34">
        <v>619.1</v>
      </c>
      <c r="D50" s="21">
        <v>167</v>
      </c>
      <c r="E50" s="37">
        <v>452.1</v>
      </c>
      <c r="F50" s="37">
        <v>54.3</v>
      </c>
      <c r="G50" s="45">
        <v>397.8</v>
      </c>
      <c r="H50" s="34">
        <v>-29.4</v>
      </c>
      <c r="I50" s="34">
        <v>-131.8</v>
      </c>
      <c r="J50" s="41">
        <v>42.6</v>
      </c>
      <c r="K50" s="21">
        <v>-174.4</v>
      </c>
      <c r="L50" s="34">
        <v>102.4</v>
      </c>
      <c r="M50" s="41">
        <v>37.5</v>
      </c>
      <c r="N50" s="21">
        <v>64.9</v>
      </c>
      <c r="O50" s="39">
        <v>0</v>
      </c>
      <c r="P50" s="55"/>
      <c r="Q50" s="52"/>
      <c r="R50" s="32">
        <v>626.2</v>
      </c>
      <c r="S50" s="44">
        <v>547.1</v>
      </c>
      <c r="T50" s="32">
        <v>116.5</v>
      </c>
      <c r="U50" s="32">
        <v>-37.3</v>
      </c>
      <c r="V50" s="45">
        <v>36.5</v>
      </c>
      <c r="W50" s="21">
        <v>16.6</v>
      </c>
      <c r="X50" s="32">
        <v>6.6</v>
      </c>
    </row>
    <row r="51" spans="1:24" ht="12">
      <c r="A51" s="31" t="s">
        <v>18</v>
      </c>
      <c r="B51" s="34">
        <v>751.5</v>
      </c>
      <c r="C51" s="34">
        <v>737.5</v>
      </c>
      <c r="D51" s="21">
        <v>235.7</v>
      </c>
      <c r="E51" s="37">
        <v>501.9</v>
      </c>
      <c r="F51" s="37">
        <v>91</v>
      </c>
      <c r="G51" s="45">
        <v>410.9</v>
      </c>
      <c r="H51" s="34">
        <v>14</v>
      </c>
      <c r="I51" s="34">
        <v>-111.9</v>
      </c>
      <c r="J51" s="41">
        <v>44.1</v>
      </c>
      <c r="K51" s="21">
        <v>-156</v>
      </c>
      <c r="L51" s="34">
        <v>125.9</v>
      </c>
      <c r="M51" s="41">
        <v>39</v>
      </c>
      <c r="N51" s="21">
        <v>86.9</v>
      </c>
      <c r="O51" s="39">
        <v>0</v>
      </c>
      <c r="P51" s="55"/>
      <c r="Q51" s="52"/>
      <c r="R51" s="32">
        <v>755.7</v>
      </c>
      <c r="S51" s="44">
        <v>715.6</v>
      </c>
      <c r="T51" s="32">
        <v>131.7</v>
      </c>
      <c r="U51" s="32">
        <v>-91.5</v>
      </c>
      <c r="V51" s="45">
        <v>4.2</v>
      </c>
      <c r="W51" s="21">
        <v>19.1</v>
      </c>
      <c r="X51" s="32">
        <v>8.4</v>
      </c>
    </row>
    <row r="52" spans="1:24" ht="12">
      <c r="A52" s="31" t="s">
        <v>19</v>
      </c>
      <c r="B52" s="34">
        <v>746.7</v>
      </c>
      <c r="C52" s="34">
        <v>731.5</v>
      </c>
      <c r="D52" s="21">
        <v>206.2</v>
      </c>
      <c r="E52" s="37">
        <v>525.3</v>
      </c>
      <c r="F52" s="37">
        <v>92.9</v>
      </c>
      <c r="G52" s="45">
        <v>432.4</v>
      </c>
      <c r="H52" s="34">
        <v>15.2</v>
      </c>
      <c r="I52" s="34">
        <v>-116.9</v>
      </c>
      <c r="J52" s="41">
        <v>46.1</v>
      </c>
      <c r="K52" s="21">
        <v>-162.9</v>
      </c>
      <c r="L52" s="34">
        <v>132</v>
      </c>
      <c r="M52" s="41">
        <v>41</v>
      </c>
      <c r="N52" s="21">
        <v>91</v>
      </c>
      <c r="O52" s="39">
        <v>0</v>
      </c>
      <c r="P52" s="55"/>
      <c r="Q52" s="52"/>
      <c r="R52" s="32">
        <v>748</v>
      </c>
      <c r="S52" s="44">
        <v>715.1</v>
      </c>
      <c r="T52" s="32">
        <v>149.9</v>
      </c>
      <c r="U52" s="32">
        <v>-116.9</v>
      </c>
      <c r="V52" s="45">
        <v>1.3</v>
      </c>
      <c r="W52" s="21">
        <v>17.8</v>
      </c>
      <c r="X52" s="32">
        <v>6.9</v>
      </c>
    </row>
    <row r="53" spans="1:24" ht="12">
      <c r="A53" s="31" t="s">
        <v>20</v>
      </c>
      <c r="B53" s="34">
        <v>721</v>
      </c>
      <c r="C53" s="34">
        <v>710.1</v>
      </c>
      <c r="D53" s="21">
        <v>196.5</v>
      </c>
      <c r="E53" s="37">
        <v>513.6</v>
      </c>
      <c r="F53" s="37">
        <v>54.2</v>
      </c>
      <c r="G53" s="45">
        <v>459.4</v>
      </c>
      <c r="H53" s="34">
        <v>10.8</v>
      </c>
      <c r="I53" s="34">
        <v>-127.9</v>
      </c>
      <c r="J53" s="41">
        <v>49.6</v>
      </c>
      <c r="K53" s="21">
        <v>-177.5</v>
      </c>
      <c r="L53" s="34">
        <v>138.8</v>
      </c>
      <c r="M53" s="41">
        <v>43.9</v>
      </c>
      <c r="N53" s="21">
        <v>94.9</v>
      </c>
      <c r="O53" s="39">
        <v>0</v>
      </c>
      <c r="P53" s="55"/>
      <c r="Q53" s="52"/>
      <c r="R53" s="32">
        <v>743.1</v>
      </c>
      <c r="S53" s="44">
        <v>722.5</v>
      </c>
      <c r="T53" s="32">
        <v>163.5</v>
      </c>
      <c r="U53" s="32">
        <v>-142.9</v>
      </c>
      <c r="V53" s="45">
        <v>22.1</v>
      </c>
      <c r="W53" s="21">
        <v>16.3</v>
      </c>
      <c r="X53" s="32">
        <v>6.2</v>
      </c>
    </row>
    <row r="54" spans="1:24" ht="12">
      <c r="A54" s="31" t="s">
        <v>120</v>
      </c>
      <c r="B54" s="34">
        <v>780.9</v>
      </c>
      <c r="C54" s="34">
        <v>727.2</v>
      </c>
      <c r="D54" s="21">
        <v>168.4</v>
      </c>
      <c r="E54" s="37">
        <v>558.8</v>
      </c>
      <c r="F54" s="37">
        <v>75.7</v>
      </c>
      <c r="G54" s="45">
        <v>483.2</v>
      </c>
      <c r="H54" s="34">
        <v>53.6</v>
      </c>
      <c r="I54" s="34">
        <v>-77.2</v>
      </c>
      <c r="J54" s="41">
        <v>51.7</v>
      </c>
      <c r="K54" s="21">
        <v>-128.9</v>
      </c>
      <c r="L54" s="34">
        <v>130.8</v>
      </c>
      <c r="M54" s="41">
        <v>47.1</v>
      </c>
      <c r="N54" s="21">
        <v>83.8</v>
      </c>
      <c r="O54" s="39">
        <v>0</v>
      </c>
      <c r="P54" s="55"/>
      <c r="Q54" s="52"/>
      <c r="R54" s="32">
        <v>764.2</v>
      </c>
      <c r="S54" s="44">
        <v>747.2</v>
      </c>
      <c r="T54" s="32">
        <v>173.5</v>
      </c>
      <c r="U54" s="32">
        <v>-156.4</v>
      </c>
      <c r="V54" s="45">
        <v>-16.6</v>
      </c>
      <c r="W54" s="21">
        <v>16.6</v>
      </c>
      <c r="X54" s="32">
        <v>5</v>
      </c>
    </row>
    <row r="55" spans="1:24" ht="12">
      <c r="A55" s="31" t="s">
        <v>121</v>
      </c>
      <c r="B55" s="34">
        <v>877.2</v>
      </c>
      <c r="C55" s="34">
        <v>808.4</v>
      </c>
      <c r="D55" s="21">
        <v>189.1</v>
      </c>
      <c r="E55" s="37">
        <v>619.3</v>
      </c>
      <c r="F55" s="37">
        <v>103.3</v>
      </c>
      <c r="G55" s="45">
        <v>516</v>
      </c>
      <c r="H55" s="34">
        <v>68.8</v>
      </c>
      <c r="I55" s="34">
        <v>-67</v>
      </c>
      <c r="J55" s="41">
        <v>54.3</v>
      </c>
      <c r="K55" s="21">
        <v>-121.3</v>
      </c>
      <c r="L55" s="34">
        <v>135.8</v>
      </c>
      <c r="M55" s="41">
        <v>49.9</v>
      </c>
      <c r="N55" s="21">
        <v>85.9</v>
      </c>
      <c r="O55" s="39">
        <v>0</v>
      </c>
      <c r="P55" s="55"/>
      <c r="Q55" s="52"/>
      <c r="R55" s="32">
        <v>828.7</v>
      </c>
      <c r="S55" s="44">
        <v>773.9</v>
      </c>
      <c r="T55" s="32">
        <v>172.9</v>
      </c>
      <c r="U55" s="32">
        <v>-118.1</v>
      </c>
      <c r="V55" s="45">
        <v>-48.6</v>
      </c>
      <c r="W55" s="21">
        <v>17.3</v>
      </c>
      <c r="X55" s="32">
        <v>5.2</v>
      </c>
    </row>
    <row r="56" spans="1:24" ht="12">
      <c r="A56" s="31" t="s">
        <v>122</v>
      </c>
      <c r="B56" s="34">
        <v>907.9</v>
      </c>
      <c r="C56" s="34">
        <v>815.9</v>
      </c>
      <c r="D56" s="21">
        <v>187.8</v>
      </c>
      <c r="E56" s="37">
        <v>628.1</v>
      </c>
      <c r="F56" s="37">
        <v>76.2</v>
      </c>
      <c r="G56" s="45">
        <v>551.9</v>
      </c>
      <c r="H56" s="34">
        <v>92</v>
      </c>
      <c r="I56" s="34">
        <v>-56.4</v>
      </c>
      <c r="J56" s="41">
        <v>57</v>
      </c>
      <c r="K56" s="21">
        <v>-113.4</v>
      </c>
      <c r="L56" s="34">
        <v>148.4</v>
      </c>
      <c r="M56" s="41">
        <v>53.3</v>
      </c>
      <c r="N56" s="21">
        <v>95.1</v>
      </c>
      <c r="O56" s="39">
        <v>0</v>
      </c>
      <c r="P56" s="55"/>
      <c r="Q56" s="52"/>
      <c r="R56" s="32">
        <v>919.5</v>
      </c>
      <c r="S56" s="44">
        <v>829.2</v>
      </c>
      <c r="T56" s="32">
        <v>182.7</v>
      </c>
      <c r="U56" s="32">
        <v>-92.4</v>
      </c>
      <c r="V56" s="45">
        <v>11.6</v>
      </c>
      <c r="W56" s="21">
        <v>16.6</v>
      </c>
      <c r="X56" s="32">
        <v>4.8</v>
      </c>
    </row>
    <row r="57" spans="1:24" ht="6" customHeight="1">
      <c r="A57" s="6"/>
      <c r="B57" s="35"/>
      <c r="C57" s="35"/>
      <c r="E57" s="38"/>
      <c r="F57" s="38"/>
      <c r="G57" s="11"/>
      <c r="H57" s="35"/>
      <c r="I57" s="35"/>
      <c r="J57" s="40"/>
      <c r="L57" s="35"/>
      <c r="M57" s="40"/>
      <c r="O57" s="39"/>
      <c r="P57" s="55"/>
      <c r="Q57" s="52"/>
      <c r="R57" s="6"/>
      <c r="S57" s="12"/>
      <c r="T57" s="6"/>
      <c r="U57" s="6"/>
      <c r="V57" s="11"/>
      <c r="X57" s="6"/>
    </row>
    <row r="58" spans="1:24" ht="12">
      <c r="A58" s="31" t="s">
        <v>123</v>
      </c>
      <c r="B58" s="34">
        <v>904.4</v>
      </c>
      <c r="C58" s="34">
        <v>861.7</v>
      </c>
      <c r="D58" s="21">
        <v>208.7</v>
      </c>
      <c r="E58" s="37">
        <v>653</v>
      </c>
      <c r="F58" s="37">
        <v>77.2</v>
      </c>
      <c r="G58" s="45">
        <v>575.8</v>
      </c>
      <c r="H58" s="34">
        <v>42.7</v>
      </c>
      <c r="I58" s="34">
        <v>-94</v>
      </c>
      <c r="J58" s="41">
        <v>60.7</v>
      </c>
      <c r="K58" s="21">
        <v>-154.7</v>
      </c>
      <c r="L58" s="34">
        <v>136.7</v>
      </c>
      <c r="M58" s="41">
        <v>56.6</v>
      </c>
      <c r="N58" s="21">
        <v>80.1</v>
      </c>
      <c r="O58" s="39">
        <v>0</v>
      </c>
      <c r="P58" s="55"/>
      <c r="Q58" s="52"/>
      <c r="R58" s="32">
        <v>920.5</v>
      </c>
      <c r="S58" s="44">
        <v>799.7</v>
      </c>
      <c r="T58" s="32">
        <v>199.4</v>
      </c>
      <c r="U58" s="32">
        <v>-78.6</v>
      </c>
      <c r="V58" s="45">
        <v>16.1</v>
      </c>
      <c r="W58" s="21">
        <v>15.7</v>
      </c>
      <c r="X58" s="32">
        <v>5</v>
      </c>
    </row>
    <row r="59" spans="1:24" ht="12">
      <c r="A59" s="31" t="s">
        <v>124</v>
      </c>
      <c r="B59" s="34">
        <v>935.3</v>
      </c>
      <c r="C59" s="34">
        <v>931.9</v>
      </c>
      <c r="D59" s="21">
        <v>246.4</v>
      </c>
      <c r="E59" s="37">
        <v>685.6</v>
      </c>
      <c r="F59" s="37">
        <v>86</v>
      </c>
      <c r="G59" s="45">
        <v>599.6</v>
      </c>
      <c r="H59" s="34">
        <v>3.3</v>
      </c>
      <c r="I59" s="34">
        <v>-132.2</v>
      </c>
      <c r="J59" s="41">
        <v>63.9</v>
      </c>
      <c r="K59" s="21">
        <v>-196</v>
      </c>
      <c r="L59" s="34">
        <v>135.5</v>
      </c>
      <c r="M59" s="41">
        <v>59.6</v>
      </c>
      <c r="N59" s="21">
        <v>75.8</v>
      </c>
      <c r="O59" s="39">
        <v>0</v>
      </c>
      <c r="P59" s="55"/>
      <c r="Q59" s="52"/>
      <c r="R59" s="32">
        <v>944</v>
      </c>
      <c r="S59" s="44">
        <v>736.2</v>
      </c>
      <c r="T59" s="32">
        <v>200.5</v>
      </c>
      <c r="U59" s="32">
        <v>7.3</v>
      </c>
      <c r="V59" s="45">
        <v>8.8</v>
      </c>
      <c r="W59" s="21">
        <v>15.8</v>
      </c>
      <c r="X59" s="32">
        <v>5.7</v>
      </c>
    </row>
    <row r="60" spans="1:24" ht="12">
      <c r="A60" s="31" t="s">
        <v>125</v>
      </c>
      <c r="B60" s="34">
        <v>905.4</v>
      </c>
      <c r="C60" s="34">
        <v>971.9</v>
      </c>
      <c r="D60" s="21">
        <v>272.6</v>
      </c>
      <c r="E60" s="37">
        <v>699.2</v>
      </c>
      <c r="F60" s="37">
        <v>88.9</v>
      </c>
      <c r="G60" s="45">
        <v>626.1</v>
      </c>
      <c r="H60" s="34">
        <v>-66.5</v>
      </c>
      <c r="I60" s="34">
        <v>-215</v>
      </c>
      <c r="J60" s="41">
        <v>65.9</v>
      </c>
      <c r="K60" s="21">
        <v>-280.9</v>
      </c>
      <c r="L60" s="34">
        <v>148.6</v>
      </c>
      <c r="M60" s="41">
        <v>62.3</v>
      </c>
      <c r="N60" s="21">
        <v>86.3</v>
      </c>
      <c r="O60" s="39">
        <v>0</v>
      </c>
      <c r="P60" s="55"/>
      <c r="Q60" s="52"/>
      <c r="R60" s="32">
        <v>949.1</v>
      </c>
      <c r="S60" s="44">
        <v>790.4</v>
      </c>
      <c r="T60" s="32">
        <v>209.1</v>
      </c>
      <c r="U60" s="32">
        <v>-50.5</v>
      </c>
      <c r="V60" s="45">
        <v>43.7</v>
      </c>
      <c r="W60" s="21">
        <v>14.5</v>
      </c>
      <c r="X60" s="32">
        <v>5.9</v>
      </c>
    </row>
    <row r="61" spans="1:24" ht="12">
      <c r="A61" s="31" t="s">
        <v>126</v>
      </c>
      <c r="B61" s="34">
        <v>935.5</v>
      </c>
      <c r="C61" s="34">
        <v>962.4</v>
      </c>
      <c r="D61" s="21">
        <v>214.4</v>
      </c>
      <c r="E61" s="37">
        <v>748</v>
      </c>
      <c r="F61" s="37">
        <v>103.3</v>
      </c>
      <c r="G61" s="45">
        <v>640</v>
      </c>
      <c r="H61" s="34">
        <v>-26.9</v>
      </c>
      <c r="I61" s="34">
        <v>-187.4</v>
      </c>
      <c r="J61" s="41">
        <v>68.2</v>
      </c>
      <c r="K61" s="21">
        <v>-255.6</v>
      </c>
      <c r="L61" s="34">
        <v>160.5</v>
      </c>
      <c r="M61" s="41">
        <v>65.6</v>
      </c>
      <c r="N61" s="21">
        <v>94.9</v>
      </c>
      <c r="O61" s="39">
        <v>0</v>
      </c>
      <c r="P61" s="55"/>
      <c r="Q61" s="52"/>
      <c r="R61" s="32">
        <v>993.5</v>
      </c>
      <c r="S61" s="44">
        <v>871.1</v>
      </c>
      <c r="T61" s="32">
        <v>210.6</v>
      </c>
      <c r="U61" s="32">
        <v>-88.2</v>
      </c>
      <c r="V61" s="45">
        <v>58</v>
      </c>
      <c r="W61" s="21">
        <v>14.3</v>
      </c>
      <c r="X61" s="32">
        <v>4.5</v>
      </c>
    </row>
    <row r="62" spans="1:24" ht="12">
      <c r="A62" s="31" t="s">
        <v>127</v>
      </c>
      <c r="B62" s="61">
        <v>1056.3</v>
      </c>
      <c r="C62" s="34">
        <v>1006.7</v>
      </c>
      <c r="D62" s="21">
        <v>189.4</v>
      </c>
      <c r="E62" s="37">
        <v>817.3</v>
      </c>
      <c r="F62" s="37">
        <v>123.2</v>
      </c>
      <c r="G62" s="45">
        <v>678.7</v>
      </c>
      <c r="H62" s="34">
        <v>49.6</v>
      </c>
      <c r="I62" s="34">
        <v>-119.6</v>
      </c>
      <c r="J62" s="41">
        <v>70.6</v>
      </c>
      <c r="K62" s="21">
        <v>-190.2</v>
      </c>
      <c r="L62" s="34">
        <v>169.2</v>
      </c>
      <c r="M62" s="41">
        <v>69.4</v>
      </c>
      <c r="N62" s="21">
        <v>99.7</v>
      </c>
      <c r="O62" s="39">
        <v>0</v>
      </c>
      <c r="P62" s="55"/>
      <c r="Q62" s="52"/>
      <c r="R62" s="32">
        <v>1090.4</v>
      </c>
      <c r="S62" s="44">
        <v>1014.4</v>
      </c>
      <c r="T62" s="32">
        <v>212.3</v>
      </c>
      <c r="U62" s="32">
        <v>-136.4</v>
      </c>
      <c r="V62" s="45">
        <v>34.1</v>
      </c>
      <c r="W62" s="21">
        <v>15.2</v>
      </c>
      <c r="X62" s="32">
        <v>3.8</v>
      </c>
    </row>
    <row r="63" spans="1:24" ht="12">
      <c r="A63" s="50" t="s">
        <v>128</v>
      </c>
      <c r="B63" s="58">
        <v>1151.8</v>
      </c>
      <c r="C63" s="34">
        <v>1071.8</v>
      </c>
      <c r="D63" s="59">
        <v>249.3</v>
      </c>
      <c r="E63" s="37">
        <v>822.5</v>
      </c>
      <c r="F63" s="59">
        <v>140.6</v>
      </c>
      <c r="G63" s="64">
        <v>679.2</v>
      </c>
      <c r="H63" s="58">
        <f aca="true" t="shared" si="0" ref="H63:H70">L63+I63</f>
        <v>80.10000000000001</v>
      </c>
      <c r="I63" s="34">
        <v>-87.8</v>
      </c>
      <c r="J63" s="59">
        <v>73.8</v>
      </c>
      <c r="K63" s="64">
        <v>-161.7</v>
      </c>
      <c r="L63" s="58">
        <v>167.9</v>
      </c>
      <c r="M63" s="66">
        <v>72.9</v>
      </c>
      <c r="N63" s="59">
        <v>95</v>
      </c>
      <c r="O63" s="39">
        <v>0</v>
      </c>
      <c r="P63" s="60"/>
      <c r="Q63" s="60"/>
      <c r="R63" s="32">
        <v>1150.9</v>
      </c>
      <c r="S63" s="59">
        <v>1065.3</v>
      </c>
      <c r="T63" s="32">
        <v>221.9</v>
      </c>
      <c r="U63" s="59">
        <v>-136.3</v>
      </c>
      <c r="V63" s="32">
        <v>-0.9</v>
      </c>
      <c r="W63" s="59">
        <v>15.9</v>
      </c>
      <c r="X63" s="32">
        <v>4.7</v>
      </c>
    </row>
    <row r="64" spans="1:24" ht="12">
      <c r="A64" s="62">
        <v>1996</v>
      </c>
      <c r="B64" s="56">
        <v>1349.3</v>
      </c>
      <c r="C64" s="35">
        <v>1290.4</v>
      </c>
      <c r="D64" s="3">
        <v>272.1</v>
      </c>
      <c r="E64" s="79">
        <f>G64+F64</f>
        <v>1014.7</v>
      </c>
      <c r="F64" s="3">
        <v>232.7</v>
      </c>
      <c r="G64" s="65">
        <v>782</v>
      </c>
      <c r="H64" s="56">
        <f t="shared" si="0"/>
        <v>58.8</v>
      </c>
      <c r="I64" s="35">
        <f aca="true" t="shared" si="1" ref="I64:I70">K64+J64</f>
        <v>-51.500000000000014</v>
      </c>
      <c r="J64" s="3">
        <v>85.3</v>
      </c>
      <c r="K64" s="65">
        <v>-136.8</v>
      </c>
      <c r="L64" s="56">
        <f aca="true" t="shared" si="2" ref="L64:L70">N64+M64</f>
        <v>110.30000000000001</v>
      </c>
      <c r="M64" s="67">
        <v>88.9</v>
      </c>
      <c r="N64" s="3">
        <v>21.4</v>
      </c>
      <c r="O64" s="68"/>
      <c r="P64" s="53"/>
      <c r="Q64" s="53"/>
      <c r="R64" s="6">
        <f aca="true" t="shared" si="3" ref="R64:R70">S64+T64+U64</f>
        <v>1382.1</v>
      </c>
      <c r="S64" s="3">
        <v>1242.7</v>
      </c>
      <c r="T64" s="6">
        <v>250.1</v>
      </c>
      <c r="U64" s="3">
        <v>-110.7</v>
      </c>
      <c r="V64" s="6">
        <v>32.8</v>
      </c>
      <c r="W64" s="3">
        <v>17.2</v>
      </c>
      <c r="X64" s="6">
        <v>4.8</v>
      </c>
    </row>
    <row r="65" spans="1:24" ht="12">
      <c r="A65" s="63">
        <v>1997</v>
      </c>
      <c r="B65" s="56">
        <v>1502.3</v>
      </c>
      <c r="C65" s="35">
        <v>1343.7</v>
      </c>
      <c r="D65" s="3">
        <v>252.9</v>
      </c>
      <c r="E65" s="79">
        <f aca="true" t="shared" si="4" ref="E65:E70">G65+F65</f>
        <v>1093.7</v>
      </c>
      <c r="F65" s="3">
        <v>261.3</v>
      </c>
      <c r="G65" s="65">
        <v>832.4</v>
      </c>
      <c r="H65" s="56">
        <f t="shared" si="0"/>
        <v>158.7</v>
      </c>
      <c r="I65" s="35">
        <f t="shared" si="1"/>
        <v>33.5</v>
      </c>
      <c r="J65" s="3">
        <v>86.8</v>
      </c>
      <c r="K65" s="65">
        <v>-53.3</v>
      </c>
      <c r="L65" s="56">
        <f t="shared" si="2"/>
        <v>125.2</v>
      </c>
      <c r="M65" s="67">
        <v>94.2</v>
      </c>
      <c r="N65" s="3">
        <v>31</v>
      </c>
      <c r="O65" s="68"/>
      <c r="P65" s="53"/>
      <c r="Q65" s="22"/>
      <c r="R65" s="6">
        <f t="shared" si="3"/>
        <v>1532</v>
      </c>
      <c r="S65" s="3">
        <v>1390.5</v>
      </c>
      <c r="T65" s="6">
        <v>264.6</v>
      </c>
      <c r="U65" s="3">
        <v>-123.1</v>
      </c>
      <c r="V65" s="6">
        <v>29.7</v>
      </c>
      <c r="W65" s="3">
        <v>18</v>
      </c>
      <c r="X65" s="6">
        <v>4.2</v>
      </c>
    </row>
    <row r="66" spans="1:24" ht="12">
      <c r="A66" s="63">
        <v>1998</v>
      </c>
      <c r="B66" s="56">
        <v>1647.2</v>
      </c>
      <c r="C66" s="35">
        <v>1375</v>
      </c>
      <c r="D66" s="3">
        <v>301.5</v>
      </c>
      <c r="E66" s="79">
        <f t="shared" si="4"/>
        <v>1074.3</v>
      </c>
      <c r="F66" s="3">
        <v>189.9</v>
      </c>
      <c r="G66" s="65">
        <v>884.4</v>
      </c>
      <c r="H66" s="56">
        <f t="shared" si="0"/>
        <v>272.2</v>
      </c>
      <c r="I66" s="35">
        <f t="shared" si="1"/>
        <v>132</v>
      </c>
      <c r="J66" s="3">
        <v>88.2</v>
      </c>
      <c r="K66" s="65">
        <v>43.8</v>
      </c>
      <c r="L66" s="56">
        <f t="shared" si="2"/>
        <v>140.2</v>
      </c>
      <c r="M66" s="67">
        <v>99.5</v>
      </c>
      <c r="N66" s="3">
        <v>40.7</v>
      </c>
      <c r="O66" s="68"/>
      <c r="P66" s="53"/>
      <c r="Q66" s="22"/>
      <c r="R66" s="6">
        <f t="shared" si="3"/>
        <v>1616.1000000000001</v>
      </c>
      <c r="S66" s="3">
        <v>1538.7</v>
      </c>
      <c r="T66" s="6">
        <v>277.1</v>
      </c>
      <c r="U66" s="3">
        <v>-199.7</v>
      </c>
      <c r="V66" s="6">
        <v>-31</v>
      </c>
      <c r="W66" s="3">
        <v>18.8</v>
      </c>
      <c r="X66" s="6">
        <v>4.7</v>
      </c>
    </row>
    <row r="67" spans="1:24" ht="12">
      <c r="A67" s="63">
        <v>1999</v>
      </c>
      <c r="B67" s="56">
        <v>1704.1</v>
      </c>
      <c r="C67" s="35">
        <v>1356.1</v>
      </c>
      <c r="D67" s="3">
        <v>174</v>
      </c>
      <c r="E67" s="79">
        <f t="shared" si="4"/>
        <v>1176.8999999999999</v>
      </c>
      <c r="F67" s="3">
        <v>229.6</v>
      </c>
      <c r="G67" s="65">
        <v>947.3</v>
      </c>
      <c r="H67" s="56">
        <f t="shared" si="0"/>
        <v>348.1</v>
      </c>
      <c r="I67" s="35">
        <f t="shared" si="1"/>
        <v>203.4</v>
      </c>
      <c r="J67" s="3">
        <v>91.5</v>
      </c>
      <c r="K67" s="65">
        <v>111.9</v>
      </c>
      <c r="L67" s="56">
        <f t="shared" si="2"/>
        <v>144.7</v>
      </c>
      <c r="M67" s="67">
        <v>106.4</v>
      </c>
      <c r="N67" s="3">
        <v>38.3</v>
      </c>
      <c r="O67" s="68"/>
      <c r="P67" s="53"/>
      <c r="Q67" s="22"/>
      <c r="R67" s="6">
        <f t="shared" si="3"/>
        <v>1665.4</v>
      </c>
      <c r="S67" s="3">
        <v>1636.7</v>
      </c>
      <c r="T67" s="6">
        <v>304.7</v>
      </c>
      <c r="U67" s="3">
        <v>-276</v>
      </c>
      <c r="V67" s="6">
        <v>-38.8</v>
      </c>
      <c r="W67" s="3">
        <v>18.3</v>
      </c>
      <c r="X67" s="6">
        <v>2.6</v>
      </c>
    </row>
    <row r="68" spans="1:24" ht="12">
      <c r="A68" s="63">
        <v>2000</v>
      </c>
      <c r="B68" s="56">
        <v>1807.9</v>
      </c>
      <c r="C68" s="35">
        <v>1372.1</v>
      </c>
      <c r="D68" s="3">
        <v>201.5</v>
      </c>
      <c r="E68" s="79">
        <f t="shared" si="4"/>
        <v>1170.5</v>
      </c>
      <c r="F68" s="3">
        <v>152.6</v>
      </c>
      <c r="G68" s="65">
        <v>1017.9</v>
      </c>
      <c r="H68" s="56">
        <f t="shared" si="0"/>
        <v>435.6</v>
      </c>
      <c r="I68" s="35">
        <f t="shared" si="1"/>
        <v>302.6</v>
      </c>
      <c r="J68" s="3">
        <v>95.9</v>
      </c>
      <c r="K68" s="65">
        <v>206.7</v>
      </c>
      <c r="L68" s="56">
        <f t="shared" si="2"/>
        <v>133</v>
      </c>
      <c r="M68" s="67">
        <v>115</v>
      </c>
      <c r="N68" s="3">
        <v>18</v>
      </c>
      <c r="O68" s="68"/>
      <c r="P68" s="53"/>
      <c r="Q68" s="22"/>
      <c r="R68" s="6">
        <f t="shared" si="3"/>
        <v>1679.4000000000003</v>
      </c>
      <c r="S68" s="3">
        <v>1755.4</v>
      </c>
      <c r="T68" s="6">
        <v>319.8</v>
      </c>
      <c r="U68" s="3">
        <v>-395.8</v>
      </c>
      <c r="V68" s="6">
        <v>-128.5</v>
      </c>
      <c r="W68" s="3">
        <v>18.4</v>
      </c>
      <c r="X68" s="6">
        <v>2.8</v>
      </c>
    </row>
    <row r="69" spans="1:24" ht="12">
      <c r="A69" s="63">
        <v>2001</v>
      </c>
      <c r="B69" s="56">
        <v>1662.4</v>
      </c>
      <c r="C69" s="35">
        <v>1399.3</v>
      </c>
      <c r="D69" s="3">
        <v>169.7</v>
      </c>
      <c r="E69" s="79">
        <f t="shared" si="4"/>
        <v>1229.5</v>
      </c>
      <c r="F69" s="3">
        <v>122.7</v>
      </c>
      <c r="G69" s="65">
        <v>1106.8</v>
      </c>
      <c r="H69" s="56">
        <f t="shared" si="0"/>
        <v>263.1</v>
      </c>
      <c r="I69" s="35">
        <f t="shared" si="1"/>
        <v>170.7</v>
      </c>
      <c r="J69" s="3">
        <v>98.7</v>
      </c>
      <c r="K69" s="65">
        <v>72</v>
      </c>
      <c r="L69" s="56">
        <f t="shared" si="2"/>
        <v>92.4</v>
      </c>
      <c r="M69" s="67">
        <v>123.7</v>
      </c>
      <c r="N69" s="3">
        <v>-31.3</v>
      </c>
      <c r="O69" s="68"/>
      <c r="P69" s="53"/>
      <c r="Q69" s="22"/>
      <c r="R69" s="6">
        <f t="shared" si="3"/>
        <v>1545.1</v>
      </c>
      <c r="S69" s="3">
        <v>1586</v>
      </c>
      <c r="T69" s="6">
        <v>335.8</v>
      </c>
      <c r="U69" s="3">
        <v>-376.7</v>
      </c>
      <c r="V69" s="6">
        <v>-117.3</v>
      </c>
      <c r="W69" s="3">
        <v>16.5</v>
      </c>
      <c r="X69" s="6">
        <v>2.3</v>
      </c>
    </row>
    <row r="70" spans="1:24" ht="12.75" thickBot="1">
      <c r="A70" s="69">
        <v>2002</v>
      </c>
      <c r="B70" s="73">
        <v>1565.1</v>
      </c>
      <c r="C70" s="74">
        <v>1589.6</v>
      </c>
      <c r="D70" s="70">
        <v>285.8</v>
      </c>
      <c r="E70" s="80">
        <f t="shared" si="4"/>
        <v>1303.8000000000002</v>
      </c>
      <c r="F70" s="70">
        <v>139.9</v>
      </c>
      <c r="G70" s="72">
        <v>1163.9</v>
      </c>
      <c r="H70" s="73">
        <f t="shared" si="0"/>
        <v>-24.499999999999986</v>
      </c>
      <c r="I70" s="74">
        <f t="shared" si="1"/>
        <v>-100.19999999999999</v>
      </c>
      <c r="J70" s="70">
        <v>101.9</v>
      </c>
      <c r="K70" s="72">
        <v>-202.1</v>
      </c>
      <c r="L70" s="73">
        <f t="shared" si="2"/>
        <v>75.7</v>
      </c>
      <c r="M70" s="75">
        <v>127.7</v>
      </c>
      <c r="N70" s="70">
        <v>-52</v>
      </c>
      <c r="O70" s="76"/>
      <c r="P70" s="77"/>
      <c r="Q70" s="77"/>
      <c r="R70" s="71">
        <f t="shared" si="3"/>
        <v>1456.1999999999998</v>
      </c>
      <c r="S70" s="70">
        <v>1593.2</v>
      </c>
      <c r="T70" s="71">
        <v>351.9</v>
      </c>
      <c r="U70" s="70">
        <v>-488.9</v>
      </c>
      <c r="V70" s="71">
        <v>-108.8</v>
      </c>
      <c r="W70" s="42">
        <v>15</v>
      </c>
      <c r="X70" s="71">
        <v>3.7</v>
      </c>
    </row>
    <row r="71" spans="1:17" ht="12">
      <c r="A71" s="57"/>
      <c r="H71" s="56"/>
      <c r="I71" s="56"/>
      <c r="L71" s="56"/>
      <c r="O71" s="22"/>
      <c r="P71" s="53"/>
      <c r="Q71" s="22"/>
    </row>
    <row r="72" spans="1:17" ht="12">
      <c r="A72" s="57"/>
      <c r="H72" s="56"/>
      <c r="I72" s="56"/>
      <c r="L72" s="56"/>
      <c r="O72" s="22"/>
      <c r="P72" s="53"/>
      <c r="Q72" s="22"/>
    </row>
    <row r="73" spans="1:17" ht="12">
      <c r="A73" s="57"/>
      <c r="H73" s="56"/>
      <c r="I73" s="56"/>
      <c r="L73" s="56"/>
      <c r="O73" s="22"/>
      <c r="P73" s="53"/>
      <c r="Q73" s="22"/>
    </row>
    <row r="74" spans="1:24" ht="12">
      <c r="A74" s="20" t="s">
        <v>129</v>
      </c>
      <c r="B74" s="21">
        <v>896.1</v>
      </c>
      <c r="C74" s="21">
        <v>850.2</v>
      </c>
      <c r="D74" s="21">
        <v>199</v>
      </c>
      <c r="E74" s="21">
        <v>651.2</v>
      </c>
      <c r="F74" s="21">
        <v>85.6</v>
      </c>
      <c r="G74" s="21">
        <v>565.6</v>
      </c>
      <c r="H74" s="21">
        <v>45.9</v>
      </c>
      <c r="I74" s="21">
        <v>-94.8</v>
      </c>
      <c r="J74" s="21">
        <v>59.3</v>
      </c>
      <c r="K74" s="21">
        <v>-154.1</v>
      </c>
      <c r="L74" s="21">
        <v>140.7</v>
      </c>
      <c r="M74" s="21">
        <v>55.2</v>
      </c>
      <c r="N74" s="21">
        <v>85.5</v>
      </c>
      <c r="O74" s="22">
        <v>0</v>
      </c>
      <c r="P74" s="53"/>
      <c r="Q74" s="22"/>
      <c r="R74" s="21">
        <v>939.2</v>
      </c>
      <c r="S74" s="21">
        <v>822.5</v>
      </c>
      <c r="T74" s="21">
        <v>196</v>
      </c>
      <c r="U74" s="21">
        <v>-79.4</v>
      </c>
      <c r="V74" s="21">
        <v>43</v>
      </c>
      <c r="W74" s="21">
        <v>15.8</v>
      </c>
      <c r="X74" s="21">
        <v>4.9</v>
      </c>
    </row>
    <row r="75" spans="1:24" ht="12">
      <c r="A75" s="20" t="s">
        <v>130</v>
      </c>
      <c r="B75" s="21">
        <v>940.7</v>
      </c>
      <c r="C75" s="21">
        <v>886.3</v>
      </c>
      <c r="D75" s="21">
        <v>213.9</v>
      </c>
      <c r="E75" s="21">
        <v>672.4</v>
      </c>
      <c r="F75" s="21">
        <v>99.2</v>
      </c>
      <c r="G75" s="21">
        <v>573.2</v>
      </c>
      <c r="H75" s="21">
        <v>54.5</v>
      </c>
      <c r="I75" s="21">
        <v>-84.4</v>
      </c>
      <c r="J75" s="21">
        <v>59.7</v>
      </c>
      <c r="K75" s="21">
        <v>-144.1</v>
      </c>
      <c r="L75" s="21">
        <v>138.9</v>
      </c>
      <c r="M75" s="21">
        <v>56.1</v>
      </c>
      <c r="N75" s="21">
        <v>82.8</v>
      </c>
      <c r="O75" s="22">
        <v>0</v>
      </c>
      <c r="P75" s="22"/>
      <c r="Q75" s="22"/>
      <c r="R75" s="21">
        <v>958.1</v>
      </c>
      <c r="S75" s="21">
        <v>835.2</v>
      </c>
      <c r="T75" s="21">
        <v>196.7</v>
      </c>
      <c r="U75" s="21">
        <v>-73.8</v>
      </c>
      <c r="V75" s="21">
        <v>17.4</v>
      </c>
      <c r="W75" s="21">
        <v>16.3</v>
      </c>
      <c r="X75" s="21">
        <v>5.2</v>
      </c>
    </row>
    <row r="76" spans="1:24" ht="12">
      <c r="A76" s="20" t="s">
        <v>85</v>
      </c>
      <c r="B76" s="21">
        <v>895</v>
      </c>
      <c r="C76" s="21">
        <v>838.9</v>
      </c>
      <c r="D76" s="21">
        <v>208.3</v>
      </c>
      <c r="E76" s="21">
        <v>630.6</v>
      </c>
      <c r="F76" s="21">
        <v>50</v>
      </c>
      <c r="G76" s="21">
        <v>580.6</v>
      </c>
      <c r="H76" s="21">
        <v>56.1</v>
      </c>
      <c r="I76" s="21">
        <v>-81.9</v>
      </c>
      <c r="J76" s="21">
        <v>60.8</v>
      </c>
      <c r="K76" s="21">
        <v>-142.6</v>
      </c>
      <c r="L76" s="21">
        <v>137.9</v>
      </c>
      <c r="M76" s="21">
        <v>57.2</v>
      </c>
      <c r="N76" s="21">
        <v>80.7</v>
      </c>
      <c r="O76" s="22">
        <v>0</v>
      </c>
      <c r="P76" s="22"/>
      <c r="Q76" s="22"/>
      <c r="R76" s="21">
        <v>911.3</v>
      </c>
      <c r="S76" s="21">
        <v>804.9</v>
      </c>
      <c r="T76" s="21">
        <v>199.7</v>
      </c>
      <c r="U76" s="21">
        <v>-93.3</v>
      </c>
      <c r="V76" s="21">
        <v>16.3</v>
      </c>
      <c r="W76" s="21">
        <v>15.4</v>
      </c>
      <c r="X76" s="21">
        <v>5</v>
      </c>
    </row>
    <row r="77" spans="1:24" ht="12">
      <c r="A77" s="20" t="s">
        <v>86</v>
      </c>
      <c r="B77" s="21">
        <v>885.7</v>
      </c>
      <c r="C77" s="21">
        <v>871.2</v>
      </c>
      <c r="D77" s="21">
        <v>213.5</v>
      </c>
      <c r="E77" s="21">
        <v>657.7</v>
      </c>
      <c r="F77" s="21">
        <v>73.8</v>
      </c>
      <c r="G77" s="21">
        <v>583.9</v>
      </c>
      <c r="H77" s="21">
        <v>14.5</v>
      </c>
      <c r="I77" s="21">
        <v>-115</v>
      </c>
      <c r="J77" s="21">
        <v>62.8</v>
      </c>
      <c r="K77" s="21">
        <v>-177.7</v>
      </c>
      <c r="L77" s="21">
        <v>129.4</v>
      </c>
      <c r="M77" s="21">
        <v>57.9</v>
      </c>
      <c r="N77" s="21">
        <v>71.5</v>
      </c>
      <c r="O77" s="22">
        <v>0</v>
      </c>
      <c r="P77" s="22"/>
      <c r="Q77" s="22"/>
      <c r="R77" s="21">
        <v>873.4</v>
      </c>
      <c r="S77" s="21">
        <v>736.1</v>
      </c>
      <c r="T77" s="21">
        <v>205.4</v>
      </c>
      <c r="U77" s="21">
        <v>-68.1</v>
      </c>
      <c r="V77" s="21">
        <v>-12.3</v>
      </c>
      <c r="W77" s="21">
        <v>15.2</v>
      </c>
      <c r="X77" s="21">
        <v>5</v>
      </c>
    </row>
    <row r="78" spans="15:17" ht="12">
      <c r="O78" s="22"/>
      <c r="P78" s="22"/>
      <c r="Q78" s="22"/>
    </row>
    <row r="79" spans="1:24" ht="12">
      <c r="A79" s="20" t="s">
        <v>87</v>
      </c>
      <c r="B79" s="21">
        <v>983.5</v>
      </c>
      <c r="C79" s="21">
        <v>928.2</v>
      </c>
      <c r="D79" s="21">
        <v>230.8</v>
      </c>
      <c r="E79" s="21">
        <v>697.4</v>
      </c>
      <c r="F79" s="21">
        <v>105</v>
      </c>
      <c r="G79" s="21">
        <v>592.5</v>
      </c>
      <c r="H79" s="21">
        <v>55.3</v>
      </c>
      <c r="I79" s="21">
        <v>-72</v>
      </c>
      <c r="J79" s="21">
        <v>62.6</v>
      </c>
      <c r="K79" s="21">
        <v>-134.6</v>
      </c>
      <c r="L79" s="21">
        <v>127.3</v>
      </c>
      <c r="M79" s="21">
        <v>58.6</v>
      </c>
      <c r="N79" s="21">
        <v>68.8</v>
      </c>
      <c r="O79" s="22">
        <v>0</v>
      </c>
      <c r="P79" s="22"/>
      <c r="Q79" s="22"/>
      <c r="R79" s="21">
        <v>977</v>
      </c>
      <c r="S79" s="21">
        <v>723.6</v>
      </c>
      <c r="T79" s="21">
        <v>198.1</v>
      </c>
      <c r="U79" s="21">
        <v>55.3</v>
      </c>
      <c r="V79" s="21">
        <v>-6.5</v>
      </c>
      <c r="W79" s="21">
        <v>16.8</v>
      </c>
      <c r="X79" s="21">
        <v>5.4</v>
      </c>
    </row>
    <row r="80" spans="1:24" ht="12">
      <c r="A80" s="20" t="s">
        <v>130</v>
      </c>
      <c r="B80" s="21">
        <v>928.1</v>
      </c>
      <c r="C80" s="21">
        <v>927.8</v>
      </c>
      <c r="D80" s="21">
        <v>246.3</v>
      </c>
      <c r="E80" s="21">
        <v>681.5</v>
      </c>
      <c r="F80" s="21">
        <v>85.1</v>
      </c>
      <c r="G80" s="21">
        <v>596.4</v>
      </c>
      <c r="H80" s="21">
        <v>0.2</v>
      </c>
      <c r="I80" s="21">
        <v>-132.9</v>
      </c>
      <c r="J80" s="21">
        <v>63.9</v>
      </c>
      <c r="K80" s="21">
        <v>-196.7</v>
      </c>
      <c r="L80" s="21">
        <v>133.1</v>
      </c>
      <c r="M80" s="21">
        <v>59.4</v>
      </c>
      <c r="N80" s="21">
        <v>73.7</v>
      </c>
      <c r="O80" s="22">
        <v>0</v>
      </c>
      <c r="P80" s="22"/>
      <c r="Q80" s="22"/>
      <c r="R80" s="21">
        <v>933.7</v>
      </c>
      <c r="S80" s="21">
        <v>716.2</v>
      </c>
      <c r="T80" s="21">
        <v>201.5</v>
      </c>
      <c r="U80" s="21">
        <v>16</v>
      </c>
      <c r="V80" s="21">
        <v>5.6</v>
      </c>
      <c r="W80" s="21">
        <v>15.7</v>
      </c>
      <c r="X80" s="21">
        <v>5.7</v>
      </c>
    </row>
    <row r="81" spans="1:24" ht="12">
      <c r="A81" s="20" t="s">
        <v>85</v>
      </c>
      <c r="B81" s="21">
        <v>905.4</v>
      </c>
      <c r="C81" s="21">
        <v>918</v>
      </c>
      <c r="D81" s="21">
        <v>241.7</v>
      </c>
      <c r="E81" s="21">
        <v>676.3</v>
      </c>
      <c r="F81" s="21">
        <v>74.9</v>
      </c>
      <c r="G81" s="21">
        <v>601.4</v>
      </c>
      <c r="H81" s="21">
        <v>-12.6</v>
      </c>
      <c r="I81" s="21">
        <v>-149.7</v>
      </c>
      <c r="J81" s="21">
        <v>64.3</v>
      </c>
      <c r="K81" s="21">
        <v>-214</v>
      </c>
      <c r="L81" s="21">
        <v>137.1</v>
      </c>
      <c r="M81" s="21">
        <v>60</v>
      </c>
      <c r="N81" s="21">
        <v>77.1</v>
      </c>
      <c r="O81" s="22">
        <v>0</v>
      </c>
      <c r="P81" s="22"/>
      <c r="Q81" s="22"/>
      <c r="R81" s="21">
        <v>922.6</v>
      </c>
      <c r="S81" s="21">
        <v>743.9</v>
      </c>
      <c r="T81" s="21">
        <v>201.3</v>
      </c>
      <c r="U81" s="21">
        <v>-22.6</v>
      </c>
      <c r="V81" s="21">
        <v>17.2</v>
      </c>
      <c r="W81" s="21">
        <v>15.2</v>
      </c>
      <c r="X81" s="21">
        <v>5.5</v>
      </c>
    </row>
    <row r="82" spans="1:24" ht="12">
      <c r="A82" s="20" t="s">
        <v>86</v>
      </c>
      <c r="B82" s="21">
        <v>924</v>
      </c>
      <c r="C82" s="21">
        <v>953.7</v>
      </c>
      <c r="D82" s="21">
        <v>266.6</v>
      </c>
      <c r="E82" s="21">
        <v>687.2</v>
      </c>
      <c r="F82" s="21">
        <v>79.1</v>
      </c>
      <c r="G82" s="21">
        <v>608.1</v>
      </c>
      <c r="H82" s="21">
        <v>-29.7</v>
      </c>
      <c r="I82" s="21">
        <v>-174</v>
      </c>
      <c r="J82" s="21">
        <v>64.8</v>
      </c>
      <c r="K82" s="21">
        <v>-238.8</v>
      </c>
      <c r="L82" s="21">
        <v>144.4</v>
      </c>
      <c r="M82" s="21">
        <v>60.6</v>
      </c>
      <c r="N82" s="21">
        <v>83.8</v>
      </c>
      <c r="O82" s="22">
        <v>0</v>
      </c>
      <c r="P82" s="22"/>
      <c r="Q82" s="22"/>
      <c r="R82" s="21">
        <v>942.8</v>
      </c>
      <c r="S82" s="21">
        <v>760.9</v>
      </c>
      <c r="T82" s="21">
        <v>201.4</v>
      </c>
      <c r="U82" s="21">
        <v>-19.4</v>
      </c>
      <c r="V82" s="21">
        <v>18.8</v>
      </c>
      <c r="W82" s="21">
        <v>15.4</v>
      </c>
      <c r="X82" s="21">
        <v>6</v>
      </c>
    </row>
    <row r="83" spans="15:17" ht="12">
      <c r="O83" s="22"/>
      <c r="P83" s="22"/>
      <c r="Q83" s="22"/>
    </row>
    <row r="84" spans="1:24" ht="12">
      <c r="A84" s="20" t="s">
        <v>88</v>
      </c>
      <c r="B84" s="21">
        <v>921.5</v>
      </c>
      <c r="C84" s="21">
        <v>977.8</v>
      </c>
      <c r="D84" s="21">
        <v>265.2</v>
      </c>
      <c r="E84" s="21">
        <v>712.6</v>
      </c>
      <c r="F84" s="21">
        <v>111.3</v>
      </c>
      <c r="G84" s="21">
        <v>601.3</v>
      </c>
      <c r="H84" s="21">
        <v>-56.3</v>
      </c>
      <c r="I84" s="21">
        <v>-202.2</v>
      </c>
      <c r="J84" s="21">
        <v>65.2</v>
      </c>
      <c r="K84" s="21">
        <v>-267.4</v>
      </c>
      <c r="L84" s="21">
        <v>145.9</v>
      </c>
      <c r="M84" s="21">
        <v>61.1</v>
      </c>
      <c r="N84" s="21">
        <v>84.8</v>
      </c>
      <c r="O84" s="22">
        <v>0</v>
      </c>
      <c r="P84" s="22"/>
      <c r="Q84" s="22"/>
      <c r="R84" s="21">
        <v>944.7</v>
      </c>
      <c r="S84" s="21">
        <v>755.2</v>
      </c>
      <c r="T84" s="21">
        <v>209.5</v>
      </c>
      <c r="U84" s="21">
        <v>-19.9</v>
      </c>
      <c r="V84" s="21">
        <v>23.3</v>
      </c>
      <c r="W84" s="21">
        <v>15</v>
      </c>
      <c r="X84" s="21">
        <v>5.9</v>
      </c>
    </row>
    <row r="85" spans="1:24" ht="12">
      <c r="A85" s="20" t="s">
        <v>130</v>
      </c>
      <c r="B85" s="21">
        <v>915.1</v>
      </c>
      <c r="C85" s="21">
        <v>980.5</v>
      </c>
      <c r="D85" s="21">
        <v>280.3</v>
      </c>
      <c r="E85" s="21">
        <v>700.1</v>
      </c>
      <c r="F85" s="21">
        <v>93.7</v>
      </c>
      <c r="G85" s="21">
        <v>606.4</v>
      </c>
      <c r="H85" s="21">
        <v>-65.3</v>
      </c>
      <c r="I85" s="21">
        <v>-213.9</v>
      </c>
      <c r="J85" s="21">
        <v>65.8</v>
      </c>
      <c r="K85" s="21">
        <v>-279.6</v>
      </c>
      <c r="L85" s="21">
        <v>148.5</v>
      </c>
      <c r="M85" s="21">
        <v>62</v>
      </c>
      <c r="N85" s="21">
        <v>86.6</v>
      </c>
      <c r="O85" s="22">
        <v>0</v>
      </c>
      <c r="P85" s="22"/>
      <c r="Q85" s="22"/>
      <c r="R85" s="21">
        <v>951.4</v>
      </c>
      <c r="S85" s="21">
        <v>790.8</v>
      </c>
      <c r="T85" s="21">
        <v>209.3</v>
      </c>
      <c r="U85" s="21">
        <v>-48.7</v>
      </c>
      <c r="V85" s="21">
        <v>36.2</v>
      </c>
      <c r="W85" s="21">
        <v>14.7</v>
      </c>
      <c r="X85" s="21">
        <v>6.1</v>
      </c>
    </row>
    <row r="86" spans="1:24" ht="12">
      <c r="A86" s="20" t="s">
        <v>85</v>
      </c>
      <c r="B86" s="21">
        <v>901</v>
      </c>
      <c r="C86" s="21">
        <v>987.8</v>
      </c>
      <c r="D86" s="21">
        <v>254.5</v>
      </c>
      <c r="E86" s="21">
        <v>733.4</v>
      </c>
      <c r="F86" s="21">
        <v>52.9</v>
      </c>
      <c r="G86" s="21">
        <v>680.5</v>
      </c>
      <c r="H86" s="21">
        <v>-86.9</v>
      </c>
      <c r="I86" s="21">
        <v>-231.5</v>
      </c>
      <c r="J86" s="21">
        <v>66</v>
      </c>
      <c r="K86" s="21">
        <v>-297.5</v>
      </c>
      <c r="L86" s="21">
        <v>144.6</v>
      </c>
      <c r="M86" s="21">
        <v>62.7</v>
      </c>
      <c r="N86" s="21">
        <v>82</v>
      </c>
      <c r="O86" s="22">
        <v>0</v>
      </c>
      <c r="P86" s="22"/>
      <c r="Q86" s="22"/>
      <c r="R86" s="21">
        <v>952.6</v>
      </c>
      <c r="S86" s="21">
        <v>799.7</v>
      </c>
      <c r="T86" s="21">
        <v>208.9</v>
      </c>
      <c r="U86" s="21">
        <v>-56</v>
      </c>
      <c r="V86" s="21">
        <v>51.6</v>
      </c>
      <c r="W86" s="21">
        <v>14.3</v>
      </c>
      <c r="X86" s="21">
        <v>5.5</v>
      </c>
    </row>
    <row r="87" spans="1:24" ht="12">
      <c r="A87" s="20" t="s">
        <v>86</v>
      </c>
      <c r="B87" s="21">
        <v>884</v>
      </c>
      <c r="C87" s="21">
        <v>941.3</v>
      </c>
      <c r="D87" s="21">
        <v>290.5</v>
      </c>
      <c r="E87" s="21">
        <v>650.8</v>
      </c>
      <c r="F87" s="21">
        <v>97.7</v>
      </c>
      <c r="G87" s="21">
        <v>616.2</v>
      </c>
      <c r="H87" s="21">
        <v>-57.3</v>
      </c>
      <c r="I87" s="21">
        <v>-212.5</v>
      </c>
      <c r="J87" s="21">
        <v>66.5</v>
      </c>
      <c r="K87" s="21">
        <v>-279</v>
      </c>
      <c r="L87" s="21">
        <v>155.2</v>
      </c>
      <c r="M87" s="21">
        <v>63.5</v>
      </c>
      <c r="N87" s="21">
        <v>91.7</v>
      </c>
      <c r="O87" s="22">
        <v>0</v>
      </c>
      <c r="P87" s="22"/>
      <c r="Q87" s="22"/>
      <c r="R87" s="21">
        <v>947.6</v>
      </c>
      <c r="S87" s="21">
        <v>816.1</v>
      </c>
      <c r="T87" s="21">
        <v>208.8</v>
      </c>
      <c r="U87" s="21">
        <v>-77.2</v>
      </c>
      <c r="V87" s="21">
        <v>63.6</v>
      </c>
      <c r="W87" s="21">
        <v>13.8</v>
      </c>
      <c r="X87" s="21">
        <v>6.1</v>
      </c>
    </row>
    <row r="88" spans="15:17" ht="12">
      <c r="O88" s="22"/>
      <c r="P88" s="22"/>
      <c r="Q88" s="22"/>
    </row>
    <row r="89" spans="1:24" ht="12">
      <c r="A89" s="20" t="s">
        <v>89</v>
      </c>
      <c r="B89" s="21">
        <v>908.7</v>
      </c>
      <c r="C89" s="21">
        <v>981</v>
      </c>
      <c r="D89" s="21">
        <v>197.4</v>
      </c>
      <c r="E89" s="21">
        <v>783.6</v>
      </c>
      <c r="F89" s="21">
        <v>85.7</v>
      </c>
      <c r="G89" s="21">
        <v>633.8</v>
      </c>
      <c r="H89" s="21">
        <v>-72.3</v>
      </c>
      <c r="I89" s="21">
        <v>-217.2</v>
      </c>
      <c r="J89" s="21">
        <v>67.3</v>
      </c>
      <c r="K89" s="21">
        <v>-284.5</v>
      </c>
      <c r="L89" s="21">
        <v>144.9</v>
      </c>
      <c r="M89" s="21">
        <v>64.4</v>
      </c>
      <c r="N89" s="21">
        <v>80.5</v>
      </c>
      <c r="O89" s="22">
        <v>0</v>
      </c>
      <c r="P89" s="22"/>
      <c r="Q89" s="22"/>
      <c r="R89" s="21">
        <v>988.2</v>
      </c>
      <c r="S89" s="21">
        <v>843.6</v>
      </c>
      <c r="T89" s="21">
        <v>207.1</v>
      </c>
      <c r="U89" s="21">
        <v>-62.6</v>
      </c>
      <c r="V89" s="21">
        <v>79.5</v>
      </c>
      <c r="W89" s="21">
        <v>14.1</v>
      </c>
      <c r="X89" s="21">
        <v>4.2</v>
      </c>
    </row>
    <row r="90" spans="1:24" ht="12">
      <c r="A90" s="20" t="s">
        <v>130</v>
      </c>
      <c r="B90" s="21">
        <v>923.8</v>
      </c>
      <c r="C90" s="21">
        <v>951.8</v>
      </c>
      <c r="D90" s="21">
        <v>226.8</v>
      </c>
      <c r="E90" s="21">
        <v>725</v>
      </c>
      <c r="F90" s="21">
        <v>89.4</v>
      </c>
      <c r="G90" s="21">
        <v>634.6</v>
      </c>
      <c r="H90" s="21">
        <v>-28</v>
      </c>
      <c r="I90" s="21">
        <v>-182.5</v>
      </c>
      <c r="J90" s="21">
        <v>67.7</v>
      </c>
      <c r="K90" s="21">
        <v>-250.2</v>
      </c>
      <c r="L90" s="21">
        <v>154.5</v>
      </c>
      <c r="M90" s="21">
        <v>65.3</v>
      </c>
      <c r="N90" s="21">
        <v>89.1</v>
      </c>
      <c r="O90" s="22">
        <v>0</v>
      </c>
      <c r="P90" s="22"/>
      <c r="Q90" s="22"/>
      <c r="R90" s="21">
        <v>983.5</v>
      </c>
      <c r="S90" s="21">
        <v>855.9</v>
      </c>
      <c r="T90" s="21">
        <v>210.6</v>
      </c>
      <c r="U90" s="21">
        <v>-83</v>
      </c>
      <c r="V90" s="21">
        <v>59.8</v>
      </c>
      <c r="W90" s="21">
        <v>14.2</v>
      </c>
      <c r="X90" s="21">
        <v>4.8</v>
      </c>
    </row>
    <row r="91" spans="1:24" ht="12">
      <c r="A91" s="20" t="s">
        <v>85</v>
      </c>
      <c r="B91" s="21">
        <v>937.5</v>
      </c>
      <c r="C91" s="21">
        <v>962.4</v>
      </c>
      <c r="D91" s="21">
        <v>202.9</v>
      </c>
      <c r="E91" s="21">
        <v>759.5</v>
      </c>
      <c r="F91" s="21">
        <v>110.1</v>
      </c>
      <c r="G91" s="21">
        <v>648.4</v>
      </c>
      <c r="H91" s="21">
        <v>-24.9</v>
      </c>
      <c r="I91" s="21">
        <v>-185.7</v>
      </c>
      <c r="J91" s="21">
        <v>68.6</v>
      </c>
      <c r="K91" s="21">
        <v>-254.4</v>
      </c>
      <c r="L91" s="21">
        <v>160.9</v>
      </c>
      <c r="M91" s="21">
        <v>66</v>
      </c>
      <c r="N91" s="21">
        <v>94.9</v>
      </c>
      <c r="O91" s="22">
        <v>0</v>
      </c>
      <c r="P91" s="22"/>
      <c r="Q91" s="22"/>
      <c r="R91" s="21">
        <v>987.4</v>
      </c>
      <c r="S91" s="21">
        <v>873.8</v>
      </c>
      <c r="T91" s="21">
        <v>209.8</v>
      </c>
      <c r="U91" s="21">
        <v>-96.2</v>
      </c>
      <c r="V91" s="21">
        <v>49.8</v>
      </c>
      <c r="W91" s="21">
        <v>14.2</v>
      </c>
      <c r="X91" s="21">
        <v>4.2</v>
      </c>
    </row>
    <row r="92" spans="1:24" ht="12">
      <c r="A92" s="20" t="s">
        <v>86</v>
      </c>
      <c r="B92" s="21">
        <v>972.1</v>
      </c>
      <c r="C92" s="21">
        <v>954.6</v>
      </c>
      <c r="D92" s="21">
        <v>230.5</v>
      </c>
      <c r="E92" s="21">
        <v>724.1</v>
      </c>
      <c r="F92" s="21">
        <v>128.2</v>
      </c>
      <c r="G92" s="21">
        <v>643.3</v>
      </c>
      <c r="H92" s="21">
        <v>17.5</v>
      </c>
      <c r="I92" s="21">
        <v>-164.2</v>
      </c>
      <c r="J92" s="21">
        <v>69.1</v>
      </c>
      <c r="K92" s="21">
        <v>-233.3</v>
      </c>
      <c r="L92" s="21">
        <v>181.7</v>
      </c>
      <c r="M92" s="21">
        <v>66.7</v>
      </c>
      <c r="N92" s="21">
        <v>115</v>
      </c>
      <c r="O92" s="22">
        <v>0</v>
      </c>
      <c r="P92" s="22"/>
      <c r="Q92" s="22"/>
      <c r="R92" s="21">
        <v>1014.8</v>
      </c>
      <c r="S92" s="21">
        <v>911.2</v>
      </c>
      <c r="T92" s="21">
        <v>214.7</v>
      </c>
      <c r="U92" s="21">
        <v>-111</v>
      </c>
      <c r="V92" s="21">
        <v>42.8</v>
      </c>
      <c r="W92" s="21">
        <v>14.5</v>
      </c>
      <c r="X92" s="21">
        <v>4.7</v>
      </c>
    </row>
    <row r="93" spans="15:17" ht="12">
      <c r="O93" s="22"/>
      <c r="P93" s="22"/>
      <c r="Q93" s="22"/>
    </row>
    <row r="94" spans="1:24" ht="12">
      <c r="A94" s="20" t="s">
        <v>90</v>
      </c>
      <c r="B94" s="21">
        <v>1034.3</v>
      </c>
      <c r="C94" s="21">
        <v>1013.5</v>
      </c>
      <c r="D94" s="21">
        <v>128.8</v>
      </c>
      <c r="E94" s="21">
        <v>884.7</v>
      </c>
      <c r="F94" s="21">
        <v>83.9</v>
      </c>
      <c r="G94" s="21">
        <v>748.7</v>
      </c>
      <c r="H94" s="21">
        <v>20.8</v>
      </c>
      <c r="I94" s="21">
        <v>-143.2</v>
      </c>
      <c r="J94" s="21">
        <v>69.5</v>
      </c>
      <c r="K94" s="21">
        <v>-212.7</v>
      </c>
      <c r="L94" s="21">
        <v>164</v>
      </c>
      <c r="M94" s="21">
        <v>69.2</v>
      </c>
      <c r="N94" s="21">
        <v>94.8</v>
      </c>
      <c r="O94" s="22">
        <v>0</v>
      </c>
      <c r="P94" s="22"/>
      <c r="Q94" s="22"/>
      <c r="R94" s="21">
        <v>1058.4</v>
      </c>
      <c r="S94" s="21">
        <v>957.6</v>
      </c>
      <c r="T94" s="21">
        <v>207.3</v>
      </c>
      <c r="U94" s="21">
        <v>-106.5</v>
      </c>
      <c r="V94" s="21">
        <v>24.1</v>
      </c>
      <c r="W94" s="21">
        <v>15.3</v>
      </c>
      <c r="X94" s="21">
        <v>2.7</v>
      </c>
    </row>
    <row r="95" spans="1:24" ht="12">
      <c r="A95" s="20" t="s">
        <v>130</v>
      </c>
      <c r="B95" s="21">
        <v>1065.4</v>
      </c>
      <c r="C95" s="21">
        <v>991.3</v>
      </c>
      <c r="D95" s="21">
        <v>202.2</v>
      </c>
      <c r="E95" s="21">
        <v>789.1</v>
      </c>
      <c r="F95" s="21">
        <v>132.7</v>
      </c>
      <c r="G95" s="21">
        <v>652.7</v>
      </c>
      <c r="H95" s="21">
        <v>74.1</v>
      </c>
      <c r="I95" s="21">
        <v>-99.7</v>
      </c>
      <c r="J95" s="21">
        <v>70</v>
      </c>
      <c r="K95" s="21">
        <v>-169.6</v>
      </c>
      <c r="L95" s="21">
        <v>173.7</v>
      </c>
      <c r="M95" s="21">
        <v>68.5</v>
      </c>
      <c r="N95" s="21">
        <v>105.2</v>
      </c>
      <c r="O95" s="22">
        <v>0</v>
      </c>
      <c r="P95" s="22"/>
      <c r="Q95" s="22"/>
      <c r="R95" s="21">
        <v>1095.3</v>
      </c>
      <c r="S95" s="21">
        <v>1016.5</v>
      </c>
      <c r="T95" s="21">
        <v>208.5</v>
      </c>
      <c r="U95" s="21">
        <v>-129.7</v>
      </c>
      <c r="V95" s="21">
        <v>30</v>
      </c>
      <c r="W95" s="21">
        <v>15.5</v>
      </c>
      <c r="X95" s="21">
        <v>4</v>
      </c>
    </row>
    <row r="96" spans="1:24" ht="12">
      <c r="A96" s="20" t="s">
        <v>85</v>
      </c>
      <c r="B96" s="21">
        <v>1054.9</v>
      </c>
      <c r="C96" s="21">
        <v>1003.8</v>
      </c>
      <c r="D96" s="21">
        <v>206.2</v>
      </c>
      <c r="E96" s="21">
        <v>797.6</v>
      </c>
      <c r="F96" s="21">
        <v>137.2</v>
      </c>
      <c r="G96" s="21">
        <v>656.7</v>
      </c>
      <c r="H96" s="21">
        <v>51.1</v>
      </c>
      <c r="I96" s="21">
        <v>-118.1</v>
      </c>
      <c r="J96" s="21">
        <v>70.4</v>
      </c>
      <c r="K96" s="21">
        <v>-188.5</v>
      </c>
      <c r="L96" s="21">
        <v>169.2</v>
      </c>
      <c r="M96" s="21">
        <v>69.6</v>
      </c>
      <c r="N96" s="21">
        <v>99.6</v>
      </c>
      <c r="O96" s="22">
        <v>0</v>
      </c>
      <c r="P96" s="22"/>
      <c r="Q96" s="22"/>
      <c r="R96" s="21">
        <v>1100.2</v>
      </c>
      <c r="S96" s="21">
        <v>1033.6</v>
      </c>
      <c r="T96" s="21">
        <v>217.2</v>
      </c>
      <c r="U96" s="21">
        <v>-150.6</v>
      </c>
      <c r="V96" s="21">
        <v>45.3</v>
      </c>
      <c r="W96" s="21">
        <v>15.1</v>
      </c>
      <c r="X96" s="21">
        <v>4.1</v>
      </c>
    </row>
    <row r="97" spans="1:24" ht="12">
      <c r="A97" s="20" t="s">
        <v>86</v>
      </c>
      <c r="B97" s="21">
        <v>1070.7</v>
      </c>
      <c r="C97" s="21">
        <v>1018.3</v>
      </c>
      <c r="D97" s="21">
        <v>220.4</v>
      </c>
      <c r="E97" s="21">
        <v>797.9</v>
      </c>
      <c r="F97" s="21">
        <v>138.8</v>
      </c>
      <c r="G97" s="21">
        <v>656.6</v>
      </c>
      <c r="H97" s="21">
        <v>52.4</v>
      </c>
      <c r="I97" s="21">
        <v>-117.4</v>
      </c>
      <c r="J97" s="21">
        <v>72.7</v>
      </c>
      <c r="K97" s="21">
        <v>-190.1</v>
      </c>
      <c r="L97" s="21">
        <v>169.8</v>
      </c>
      <c r="M97" s="21">
        <v>70.5</v>
      </c>
      <c r="N97" s="21">
        <v>99.3</v>
      </c>
      <c r="O97" s="22">
        <v>0</v>
      </c>
      <c r="P97" s="22"/>
      <c r="Q97" s="22"/>
      <c r="R97" s="21">
        <v>1107.6</v>
      </c>
      <c r="S97" s="21">
        <v>1050.1</v>
      </c>
      <c r="T97" s="21">
        <v>216.3</v>
      </c>
      <c r="U97" s="21">
        <v>-158.9</v>
      </c>
      <c r="V97" s="21">
        <v>36.9</v>
      </c>
      <c r="W97" s="21">
        <v>15.1</v>
      </c>
      <c r="X97" s="21">
        <v>4.3</v>
      </c>
    </row>
    <row r="98" spans="15:17" ht="12">
      <c r="O98" s="22"/>
      <c r="P98" s="22"/>
      <c r="Q98" s="22"/>
    </row>
    <row r="99" spans="1:24" ht="12">
      <c r="A99" s="20" t="s">
        <v>102</v>
      </c>
      <c r="B99" s="21">
        <v>1115</v>
      </c>
      <c r="C99" s="21">
        <v>1043.8</v>
      </c>
      <c r="D99" s="21">
        <v>254.2</v>
      </c>
      <c r="E99" s="21">
        <v>789.6</v>
      </c>
      <c r="F99" s="21">
        <v>121</v>
      </c>
      <c r="G99" s="21">
        <v>664.6</v>
      </c>
      <c r="H99" s="21">
        <v>71.2</v>
      </c>
      <c r="I99" s="21">
        <v>-99.2</v>
      </c>
      <c r="J99" s="21">
        <v>73.5</v>
      </c>
      <c r="K99" s="21">
        <v>-172.6</v>
      </c>
      <c r="L99" s="21">
        <v>170.4</v>
      </c>
      <c r="M99" s="21">
        <v>71.4</v>
      </c>
      <c r="N99" s="21">
        <v>99</v>
      </c>
      <c r="O99" s="22">
        <v>0</v>
      </c>
      <c r="P99" s="22"/>
      <c r="Q99" s="22"/>
      <c r="R99" s="21">
        <v>1145</v>
      </c>
      <c r="S99" s="21">
        <v>1072</v>
      </c>
      <c r="T99" s="21">
        <v>219.1</v>
      </c>
      <c r="U99" s="21">
        <v>-146.2</v>
      </c>
      <c r="V99" s="21">
        <v>30</v>
      </c>
      <c r="W99" s="21">
        <v>15.6</v>
      </c>
      <c r="X99" s="21">
        <v>4.9</v>
      </c>
    </row>
    <row r="100" spans="1:24" ht="12">
      <c r="A100" s="20" t="s">
        <v>130</v>
      </c>
      <c r="B100" s="21">
        <v>1102.9</v>
      </c>
      <c r="C100" s="21">
        <v>1018.5</v>
      </c>
      <c r="D100" s="21">
        <v>218.5</v>
      </c>
      <c r="E100" s="21">
        <v>800</v>
      </c>
      <c r="F100" s="21">
        <v>123.5</v>
      </c>
      <c r="G100" s="21">
        <v>673.6</v>
      </c>
      <c r="H100" s="21">
        <v>84.4</v>
      </c>
      <c r="I100" s="21">
        <v>-86.9</v>
      </c>
      <c r="J100" s="21">
        <v>74.2</v>
      </c>
      <c r="K100" s="21">
        <v>-161.1</v>
      </c>
      <c r="L100" s="21">
        <v>171.3</v>
      </c>
      <c r="M100" s="21">
        <v>72.3</v>
      </c>
      <c r="N100" s="21">
        <v>99</v>
      </c>
      <c r="O100" s="22">
        <v>0</v>
      </c>
      <c r="P100" s="22"/>
      <c r="Q100" s="22"/>
      <c r="R100" s="21">
        <v>1123.2</v>
      </c>
      <c r="S100" s="21">
        <v>1050.3</v>
      </c>
      <c r="T100" s="21">
        <v>223.7</v>
      </c>
      <c r="U100" s="21">
        <v>-150.8</v>
      </c>
      <c r="V100" s="21">
        <v>20.3</v>
      </c>
      <c r="W100" s="21">
        <v>15.3</v>
      </c>
      <c r="X100" s="21">
        <v>4.1</v>
      </c>
    </row>
    <row r="101" spans="1:24" ht="12">
      <c r="A101" s="20" t="s">
        <v>85</v>
      </c>
      <c r="B101" s="21">
        <v>1168.6</v>
      </c>
      <c r="C101" s="21">
        <v>1085.9</v>
      </c>
      <c r="D101" s="21">
        <v>241.9</v>
      </c>
      <c r="E101" s="21">
        <v>844</v>
      </c>
      <c r="F101" s="21">
        <v>159.6</v>
      </c>
      <c r="G101" s="21">
        <v>681.8</v>
      </c>
      <c r="H101" s="21">
        <v>82.7</v>
      </c>
      <c r="I101" s="21">
        <v>-84.6</v>
      </c>
      <c r="J101" s="21">
        <v>73.8</v>
      </c>
      <c r="K101" s="21">
        <v>-158.5</v>
      </c>
      <c r="L101" s="21">
        <v>167.3</v>
      </c>
      <c r="M101" s="21">
        <v>73.4</v>
      </c>
      <c r="N101" s="21">
        <v>93.9</v>
      </c>
      <c r="O101" s="22">
        <v>0</v>
      </c>
      <c r="P101" s="22"/>
      <c r="Q101" s="22"/>
      <c r="R101" s="21">
        <v>1161.5</v>
      </c>
      <c r="S101" s="21">
        <v>1074.8</v>
      </c>
      <c r="T101" s="21">
        <v>224.7</v>
      </c>
      <c r="U101" s="21">
        <v>-138.1</v>
      </c>
      <c r="V101" s="21">
        <v>-7.1</v>
      </c>
      <c r="W101" s="21">
        <v>16</v>
      </c>
      <c r="X101" s="21">
        <v>4.5</v>
      </c>
    </row>
    <row r="102" spans="1:24" ht="12">
      <c r="A102" s="20" t="s">
        <v>86</v>
      </c>
      <c r="B102" s="21">
        <v>1220.6</v>
      </c>
      <c r="C102" s="21">
        <v>1138.9</v>
      </c>
      <c r="D102" s="21">
        <v>282.6</v>
      </c>
      <c r="E102" s="21">
        <v>856.3</v>
      </c>
      <c r="F102" s="21">
        <v>158.4</v>
      </c>
      <c r="G102" s="21">
        <v>697</v>
      </c>
      <c r="H102" s="21">
        <v>81.7</v>
      </c>
      <c r="I102" s="21">
        <v>-80.7</v>
      </c>
      <c r="J102" s="21">
        <v>73.8</v>
      </c>
      <c r="K102" s="21">
        <v>-154.5</v>
      </c>
      <c r="L102" s="21">
        <v>162.4</v>
      </c>
      <c r="M102" s="21">
        <v>74.3</v>
      </c>
      <c r="N102" s="21">
        <v>88.1</v>
      </c>
      <c r="O102" s="22">
        <v>0</v>
      </c>
      <c r="P102" s="22"/>
      <c r="Q102" s="22"/>
      <c r="R102" s="21">
        <v>1173.9</v>
      </c>
      <c r="S102" s="21">
        <v>1064</v>
      </c>
      <c r="T102" s="21">
        <v>220.1</v>
      </c>
      <c r="U102" s="21">
        <v>-110.2</v>
      </c>
      <c r="V102" s="21">
        <v>-46.7</v>
      </c>
      <c r="W102" s="21">
        <v>16.6</v>
      </c>
      <c r="X102" s="21">
        <v>5.2</v>
      </c>
    </row>
    <row r="103" spans="15:17" ht="12">
      <c r="O103" s="22"/>
      <c r="P103" s="22"/>
      <c r="Q103" s="22"/>
    </row>
    <row r="104" spans="1:24" ht="12">
      <c r="A104" s="20" t="s">
        <v>103</v>
      </c>
      <c r="B104" s="21">
        <v>1217.9</v>
      </c>
      <c r="C104" s="21">
        <v>1133.8</v>
      </c>
      <c r="D104" s="21">
        <v>265.4</v>
      </c>
      <c r="E104" s="21">
        <v>868.4</v>
      </c>
      <c r="F104" s="21">
        <v>171.8</v>
      </c>
      <c r="G104" s="21">
        <v>694.7</v>
      </c>
      <c r="H104" s="21">
        <v>84.1</v>
      </c>
      <c r="I104" s="21">
        <v>-82</v>
      </c>
      <c r="J104" s="21">
        <v>73.2</v>
      </c>
      <c r="K104" s="21">
        <v>-155.2</v>
      </c>
      <c r="L104" s="21">
        <v>166.1</v>
      </c>
      <c r="M104" s="21">
        <v>75.1</v>
      </c>
      <c r="N104" s="21">
        <v>91</v>
      </c>
      <c r="O104" s="22">
        <v>0</v>
      </c>
      <c r="P104" s="22"/>
      <c r="Q104" s="22"/>
      <c r="R104" s="21">
        <v>1167.9</v>
      </c>
      <c r="S104" s="21">
        <v>1068.9</v>
      </c>
      <c r="T104" s="21">
        <v>228.8</v>
      </c>
      <c r="U104" s="21">
        <v>-129.9</v>
      </c>
      <c r="V104" s="21">
        <v>-50</v>
      </c>
      <c r="W104" s="21">
        <v>16.4</v>
      </c>
      <c r="X104" s="21">
        <v>4.8</v>
      </c>
    </row>
    <row r="105" spans="1:24" ht="12">
      <c r="A105" s="20" t="s">
        <v>130</v>
      </c>
      <c r="B105" s="21">
        <v>1244.5</v>
      </c>
      <c r="C105" s="21">
        <v>1121.6</v>
      </c>
      <c r="D105" s="21">
        <v>241.1</v>
      </c>
      <c r="E105" s="21">
        <v>880.5</v>
      </c>
      <c r="F105" s="21">
        <v>176.3</v>
      </c>
      <c r="G105" s="21">
        <v>704.2</v>
      </c>
      <c r="H105" s="21">
        <v>122.9</v>
      </c>
      <c r="I105" s="21">
        <v>-54.1</v>
      </c>
      <c r="J105" s="21">
        <v>72.6</v>
      </c>
      <c r="K105" s="21">
        <v>-126.7</v>
      </c>
      <c r="L105" s="21">
        <v>177</v>
      </c>
      <c r="M105" s="21">
        <v>76</v>
      </c>
      <c r="N105" s="21">
        <v>101</v>
      </c>
      <c r="O105" s="22">
        <v>0</v>
      </c>
      <c r="P105" s="22"/>
      <c r="Q105" s="22"/>
      <c r="R105" s="21">
        <v>1187</v>
      </c>
      <c r="S105" s="21">
        <v>1096</v>
      </c>
      <c r="T105" s="21">
        <v>235.1</v>
      </c>
      <c r="U105" s="21">
        <v>-144.2</v>
      </c>
      <c r="V105" s="21">
        <v>-57.5</v>
      </c>
      <c r="W105" s="21">
        <v>16.5</v>
      </c>
      <c r="X105" s="21">
        <v>4.3</v>
      </c>
    </row>
    <row r="106" spans="1:24" ht="12">
      <c r="A106" s="20" t="s">
        <v>85</v>
      </c>
      <c r="B106" s="21">
        <v>1314</v>
      </c>
      <c r="C106" s="21">
        <v>1196.1</v>
      </c>
      <c r="D106" s="21">
        <v>299.1</v>
      </c>
      <c r="E106" s="21">
        <v>897</v>
      </c>
      <c r="F106" s="21">
        <v>182.5</v>
      </c>
      <c r="G106" s="21">
        <v>714.6</v>
      </c>
      <c r="H106" s="21">
        <v>117.8</v>
      </c>
      <c r="I106" s="21">
        <v>-48.4</v>
      </c>
      <c r="J106" s="21">
        <v>72.3</v>
      </c>
      <c r="K106" s="21">
        <v>-120.8</v>
      </c>
      <c r="L106" s="21">
        <v>166.3</v>
      </c>
      <c r="M106" s="21">
        <v>77.1</v>
      </c>
      <c r="N106" s="21">
        <v>89.2</v>
      </c>
      <c r="O106" s="22">
        <v>0</v>
      </c>
      <c r="P106" s="22"/>
      <c r="Q106" s="22"/>
      <c r="R106" s="21">
        <v>1215.9</v>
      </c>
      <c r="S106" s="21">
        <v>1156.2</v>
      </c>
      <c r="T106" s="21">
        <v>234.2</v>
      </c>
      <c r="U106" s="21">
        <v>-174.6</v>
      </c>
      <c r="V106" s="21">
        <v>-98.1</v>
      </c>
      <c r="W106" s="21">
        <v>17.3</v>
      </c>
      <c r="X106" s="21">
        <v>5.3</v>
      </c>
    </row>
    <row r="107" spans="1:24" ht="12">
      <c r="A107" s="20" t="s">
        <v>7</v>
      </c>
      <c r="B107" s="21">
        <v>1400.5</v>
      </c>
      <c r="C107" s="21">
        <v>1308.6</v>
      </c>
      <c r="D107" s="21">
        <v>267.1</v>
      </c>
      <c r="E107" s="21"/>
      <c r="F107" s="21">
        <v>238.9</v>
      </c>
      <c r="G107" s="21">
        <v>798.9</v>
      </c>
      <c r="H107" s="21">
        <v>92</v>
      </c>
      <c r="I107" s="21">
        <v>-18</v>
      </c>
      <c r="J107" s="21">
        <v>85.7</v>
      </c>
      <c r="K107" s="21">
        <v>-103.7</v>
      </c>
      <c r="L107" s="21">
        <v>109.9</v>
      </c>
      <c r="M107" s="21">
        <v>90.7</v>
      </c>
      <c r="N107" s="21">
        <v>19.3</v>
      </c>
      <c r="O107" s="22"/>
      <c r="P107" s="22"/>
      <c r="Q107" s="22"/>
      <c r="R107" s="21">
        <v>1422.8</v>
      </c>
      <c r="S107" s="21">
        <v>1284.3</v>
      </c>
      <c r="T107" s="21">
        <v>249.4</v>
      </c>
      <c r="U107" s="21">
        <v>-111</v>
      </c>
      <c r="V107" s="21">
        <v>22.3</v>
      </c>
      <c r="W107" s="21">
        <v>17.5</v>
      </c>
      <c r="X107" s="21"/>
    </row>
    <row r="108" spans="1:24" ht="12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2"/>
      <c r="P108" s="22"/>
      <c r="Q108" s="22"/>
      <c r="R108" s="21"/>
      <c r="S108" s="21"/>
      <c r="T108" s="21"/>
      <c r="U108" s="21"/>
      <c r="V108" s="21"/>
      <c r="W108" s="21"/>
      <c r="X108" s="21"/>
    </row>
    <row r="109" spans="1:24" ht="12">
      <c r="A109" s="20" t="s">
        <v>6</v>
      </c>
      <c r="B109" s="21">
        <v>1422.1</v>
      </c>
      <c r="C109" s="21">
        <v>1306.8</v>
      </c>
      <c r="D109" s="21">
        <v>248.1</v>
      </c>
      <c r="E109" s="78">
        <f>G109+F109</f>
        <v>1061.6</v>
      </c>
      <c r="F109" s="21">
        <v>250.1</v>
      </c>
      <c r="G109" s="21">
        <v>811.5</v>
      </c>
      <c r="H109" s="21">
        <v>115.3</v>
      </c>
      <c r="I109" s="21">
        <v>-0.3</v>
      </c>
      <c r="J109" s="21">
        <v>86.2</v>
      </c>
      <c r="K109" s="21">
        <v>-86.5</v>
      </c>
      <c r="L109" s="21">
        <v>115.6</v>
      </c>
      <c r="M109" s="21">
        <v>92.1</v>
      </c>
      <c r="N109" s="21">
        <v>23.5</v>
      </c>
      <c r="O109" s="22"/>
      <c r="P109" s="22"/>
      <c r="Q109" s="22"/>
      <c r="R109" s="21">
        <v>1462.8</v>
      </c>
      <c r="S109" s="21">
        <v>1324.2</v>
      </c>
      <c r="T109" s="21">
        <v>256</v>
      </c>
      <c r="U109" s="21">
        <v>-117.5</v>
      </c>
      <c r="V109" s="21">
        <v>40.6</v>
      </c>
      <c r="W109" s="21">
        <v>17.5</v>
      </c>
      <c r="X109" s="78">
        <v>3.6</v>
      </c>
    </row>
    <row r="110" spans="1:24" ht="12">
      <c r="A110" s="20" t="s">
        <v>8</v>
      </c>
      <c r="B110" s="21">
        <v>1492.9</v>
      </c>
      <c r="C110" s="21">
        <v>1354.2</v>
      </c>
      <c r="D110" s="21">
        <v>270.1</v>
      </c>
      <c r="E110" s="78">
        <f>G110+F110</f>
        <v>1087</v>
      </c>
      <c r="F110" s="21">
        <v>261.9</v>
      </c>
      <c r="G110" s="21">
        <v>825.1</v>
      </c>
      <c r="H110" s="21">
        <v>138.7</v>
      </c>
      <c r="I110" s="21">
        <v>18.5</v>
      </c>
      <c r="J110" s="21">
        <v>86.6</v>
      </c>
      <c r="K110" s="21">
        <v>-68</v>
      </c>
      <c r="L110" s="21">
        <v>120.2</v>
      </c>
      <c r="M110" s="21">
        <v>93.6</v>
      </c>
      <c r="N110" s="21">
        <v>26.6</v>
      </c>
      <c r="O110" s="22"/>
      <c r="P110" s="22"/>
      <c r="Q110" s="22"/>
      <c r="R110" s="21">
        <v>1562.4</v>
      </c>
      <c r="S110" s="21">
        <v>1397.7</v>
      </c>
      <c r="T110" s="21">
        <v>264.8</v>
      </c>
      <c r="U110" s="21">
        <v>-100.2</v>
      </c>
      <c r="V110" s="21">
        <v>69.5</v>
      </c>
      <c r="W110" s="21">
        <v>18</v>
      </c>
      <c r="X110" s="78">
        <v>3.9</v>
      </c>
    </row>
    <row r="111" spans="1:24" ht="12">
      <c r="A111" s="20" t="s">
        <v>9</v>
      </c>
      <c r="B111" s="21">
        <v>1528.4</v>
      </c>
      <c r="C111" s="21">
        <v>1345.1</v>
      </c>
      <c r="D111" s="21">
        <v>236</v>
      </c>
      <c r="E111" s="78">
        <f>G111+F111</f>
        <v>1112.1</v>
      </c>
      <c r="F111" s="21">
        <v>272.5</v>
      </c>
      <c r="G111" s="21">
        <v>839.6</v>
      </c>
      <c r="H111" s="21">
        <v>183.3</v>
      </c>
      <c r="I111" s="21">
        <v>53.1</v>
      </c>
      <c r="J111" s="21">
        <v>86.8</v>
      </c>
      <c r="K111" s="21">
        <v>-33.7</v>
      </c>
      <c r="L111" s="21">
        <v>130.2</v>
      </c>
      <c r="M111" s="21">
        <v>94.7</v>
      </c>
      <c r="N111" s="21">
        <v>35.5</v>
      </c>
      <c r="O111" s="22"/>
      <c r="P111" s="22"/>
      <c r="Q111" s="22"/>
      <c r="R111" s="21">
        <v>1555.4</v>
      </c>
      <c r="S111" s="21">
        <v>1405.7</v>
      </c>
      <c r="T111" s="21">
        <v>269.8</v>
      </c>
      <c r="U111" s="21">
        <v>-120.2</v>
      </c>
      <c r="V111" s="21">
        <v>26.9</v>
      </c>
      <c r="W111" s="21">
        <v>18.2</v>
      </c>
      <c r="X111" s="78">
        <v>3.4</v>
      </c>
    </row>
    <row r="112" spans="1:24" ht="12">
      <c r="A112" s="20" t="s">
        <v>7</v>
      </c>
      <c r="B112" s="21">
        <v>1565.8</v>
      </c>
      <c r="C112" s="21">
        <v>1368.8</v>
      </c>
      <c r="D112" s="21">
        <v>257.3</v>
      </c>
      <c r="E112" s="78">
        <f>G112+F112</f>
        <v>1114.4</v>
      </c>
      <c r="F112" s="21">
        <v>260.8</v>
      </c>
      <c r="G112" s="21">
        <v>853.6</v>
      </c>
      <c r="H112" s="21">
        <v>197</v>
      </c>
      <c r="I112" s="21">
        <v>62.4</v>
      </c>
      <c r="J112" s="21">
        <v>87.5</v>
      </c>
      <c r="K112" s="21">
        <v>-25</v>
      </c>
      <c r="L112" s="21">
        <v>134.6</v>
      </c>
      <c r="M112" s="21">
        <v>96.3</v>
      </c>
      <c r="N112" s="21">
        <v>38.3</v>
      </c>
      <c r="O112" s="22"/>
      <c r="P112" s="22"/>
      <c r="Q112" s="22"/>
      <c r="R112" s="21">
        <v>1547.8</v>
      </c>
      <c r="S112" s="21">
        <v>1434.5</v>
      </c>
      <c r="T112" s="21">
        <v>267.7</v>
      </c>
      <c r="U112" s="21">
        <v>-154.4</v>
      </c>
      <c r="V112" s="21">
        <v>-18</v>
      </c>
      <c r="W112" s="21">
        <v>18.5</v>
      </c>
      <c r="X112" s="78">
        <v>3.7</v>
      </c>
    </row>
    <row r="113" spans="1:24" ht="12">
      <c r="A113" s="20"/>
      <c r="B113" s="21"/>
      <c r="C113" s="21"/>
      <c r="D113" s="21"/>
      <c r="E113" s="78"/>
      <c r="F113" s="21"/>
      <c r="G113" s="21"/>
      <c r="H113" s="21"/>
      <c r="I113" s="21"/>
      <c r="J113" s="21"/>
      <c r="K113" s="21"/>
      <c r="L113" s="21"/>
      <c r="M113" s="21"/>
      <c r="N113" s="21"/>
      <c r="O113" s="22"/>
      <c r="P113" s="22"/>
      <c r="Q113" s="22"/>
      <c r="R113" s="21"/>
      <c r="S113" s="21"/>
      <c r="T113" s="21"/>
      <c r="U113" s="21"/>
      <c r="V113" s="21"/>
      <c r="W113" s="21"/>
      <c r="X113" s="78"/>
    </row>
    <row r="114" spans="1:24" ht="12">
      <c r="A114" s="20" t="s">
        <v>10</v>
      </c>
      <c r="B114" s="21">
        <v>1610</v>
      </c>
      <c r="C114" s="21">
        <v>1369</v>
      </c>
      <c r="D114" s="21">
        <v>307.9</v>
      </c>
      <c r="E114" s="78">
        <f>G114+F114</f>
        <v>1061.7</v>
      </c>
      <c r="F114" s="21">
        <v>198.1</v>
      </c>
      <c r="G114" s="21">
        <v>863.6</v>
      </c>
      <c r="H114" s="21">
        <v>241.1</v>
      </c>
      <c r="I114" s="21">
        <v>107</v>
      </c>
      <c r="J114" s="21">
        <v>87.4</v>
      </c>
      <c r="K114" s="21">
        <v>19.6</v>
      </c>
      <c r="L114" s="21">
        <v>134.1</v>
      </c>
      <c r="M114" s="21">
        <v>97.4</v>
      </c>
      <c r="N114" s="21">
        <v>36.7</v>
      </c>
      <c r="O114" s="22"/>
      <c r="P114" s="22"/>
      <c r="Q114" s="22"/>
      <c r="R114" s="21">
        <v>1638.5</v>
      </c>
      <c r="S114" s="21">
        <v>1528.7</v>
      </c>
      <c r="T114" s="21">
        <v>265.3</v>
      </c>
      <c r="U114" s="21">
        <v>-155.5</v>
      </c>
      <c r="V114" s="21">
        <v>28.5</v>
      </c>
      <c r="W114" s="21">
        <v>18.6</v>
      </c>
      <c r="X114" s="78">
        <v>4.7</v>
      </c>
    </row>
    <row r="115" spans="1:24" ht="12">
      <c r="A115" s="20" t="s">
        <v>8</v>
      </c>
      <c r="B115" s="21">
        <v>1617.2</v>
      </c>
      <c r="C115" s="21">
        <v>1366</v>
      </c>
      <c r="D115" s="21">
        <v>309.1</v>
      </c>
      <c r="E115" s="78">
        <f>G115+F115</f>
        <v>1057.6000000000001</v>
      </c>
      <c r="F115" s="21">
        <v>181.4</v>
      </c>
      <c r="G115" s="21">
        <v>876.2</v>
      </c>
      <c r="H115" s="21">
        <v>251.2</v>
      </c>
      <c r="I115" s="21">
        <v>120.7</v>
      </c>
      <c r="J115" s="21">
        <v>87.8</v>
      </c>
      <c r="K115" s="21">
        <v>33</v>
      </c>
      <c r="L115" s="21">
        <v>130.5</v>
      </c>
      <c r="M115" s="21">
        <v>98.4</v>
      </c>
      <c r="N115" s="21">
        <v>32</v>
      </c>
      <c r="O115" s="22"/>
      <c r="P115" s="22"/>
      <c r="Q115" s="22"/>
      <c r="R115" s="21">
        <v>1580</v>
      </c>
      <c r="S115" s="21">
        <v>1498.4</v>
      </c>
      <c r="T115" s="21">
        <v>274.1</v>
      </c>
      <c r="U115" s="21">
        <v>-192.5</v>
      </c>
      <c r="V115" s="21">
        <v>-37.2</v>
      </c>
      <c r="W115" s="21">
        <v>18.6</v>
      </c>
      <c r="X115" s="78">
        <v>4.5</v>
      </c>
    </row>
    <row r="116" spans="1:24" ht="12">
      <c r="A116" s="20" t="s">
        <v>9</v>
      </c>
      <c r="B116" s="21">
        <v>1681.7</v>
      </c>
      <c r="C116" s="21">
        <v>1391.8</v>
      </c>
      <c r="D116" s="21">
        <v>311.4</v>
      </c>
      <c r="E116" s="78">
        <f>G116+F116</f>
        <v>1081.1</v>
      </c>
      <c r="F116" s="21">
        <v>190</v>
      </c>
      <c r="G116" s="21">
        <v>891.1</v>
      </c>
      <c r="H116" s="21">
        <v>289.9</v>
      </c>
      <c r="I116" s="21">
        <v>154.1</v>
      </c>
      <c r="J116" s="21">
        <v>88.5</v>
      </c>
      <c r="K116" s="21">
        <v>65.7</v>
      </c>
      <c r="L116" s="21">
        <v>135.8</v>
      </c>
      <c r="M116" s="21">
        <v>100.2</v>
      </c>
      <c r="N116" s="21">
        <v>35.6</v>
      </c>
      <c r="O116" s="22"/>
      <c r="P116" s="22"/>
      <c r="Q116" s="22"/>
      <c r="R116" s="21">
        <v>1600</v>
      </c>
      <c r="S116" s="21">
        <v>1538.6</v>
      </c>
      <c r="T116" s="21">
        <v>284.1</v>
      </c>
      <c r="U116" s="21">
        <v>-222.7</v>
      </c>
      <c r="V116" s="21">
        <v>-81.7</v>
      </c>
      <c r="W116" s="21">
        <v>19.1</v>
      </c>
      <c r="X116" s="78">
        <v>4.3</v>
      </c>
    </row>
    <row r="117" spans="1:24" ht="12">
      <c r="A117" s="20" t="s">
        <v>7</v>
      </c>
      <c r="B117" s="21">
        <v>1679.8</v>
      </c>
      <c r="C117" s="21">
        <v>1373.4</v>
      </c>
      <c r="D117" s="21">
        <v>277.6</v>
      </c>
      <c r="E117" s="78">
        <f>G117+F117</f>
        <v>1096.5</v>
      </c>
      <c r="F117" s="21">
        <v>190.1</v>
      </c>
      <c r="G117" s="21">
        <v>906.4</v>
      </c>
      <c r="H117" s="21">
        <v>306.4</v>
      </c>
      <c r="I117" s="21">
        <v>146.1</v>
      </c>
      <c r="J117" s="21">
        <v>89.1</v>
      </c>
      <c r="K117" s="21">
        <v>57</v>
      </c>
      <c r="L117" s="21">
        <v>160.3</v>
      </c>
      <c r="M117" s="21">
        <v>101.9</v>
      </c>
      <c r="N117" s="21">
        <v>58.4</v>
      </c>
      <c r="O117" s="22"/>
      <c r="P117" s="22"/>
      <c r="Q117" s="22"/>
      <c r="R117" s="21">
        <v>1646.2</v>
      </c>
      <c r="S117" s="21">
        <v>1589.3</v>
      </c>
      <c r="T117" s="21">
        <v>284.9</v>
      </c>
      <c r="U117" s="21">
        <v>-228</v>
      </c>
      <c r="V117" s="21">
        <v>-33.6</v>
      </c>
      <c r="W117" s="21">
        <v>18.7</v>
      </c>
      <c r="X117" s="78">
        <v>3.8</v>
      </c>
    </row>
    <row r="118" spans="1:24" ht="12">
      <c r="A118" s="20"/>
      <c r="B118" s="21"/>
      <c r="C118" s="21"/>
      <c r="D118" s="21"/>
      <c r="E118" s="78"/>
      <c r="F118" s="21"/>
      <c r="G118" s="21"/>
      <c r="H118" s="21"/>
      <c r="I118" s="21"/>
      <c r="J118" s="21"/>
      <c r="K118" s="21"/>
      <c r="L118" s="21"/>
      <c r="M118" s="21"/>
      <c r="N118" s="21"/>
      <c r="O118" s="22"/>
      <c r="P118" s="22"/>
      <c r="Q118" s="22"/>
      <c r="R118" s="21"/>
      <c r="S118" s="21"/>
      <c r="T118" s="21"/>
      <c r="U118" s="21"/>
      <c r="V118" s="21"/>
      <c r="W118" s="21"/>
      <c r="X118" s="78"/>
    </row>
    <row r="119" spans="1:24" ht="12">
      <c r="A119" s="20" t="s">
        <v>11</v>
      </c>
      <c r="B119" s="21">
        <v>1743</v>
      </c>
      <c r="C119" s="21">
        <v>1412.5</v>
      </c>
      <c r="D119" s="21">
        <v>253.9</v>
      </c>
      <c r="E119" s="78">
        <f>G119+F119</f>
        <v>1153.5</v>
      </c>
      <c r="F119" s="21">
        <v>233.1</v>
      </c>
      <c r="G119" s="21">
        <v>920.4</v>
      </c>
      <c r="H119" s="21">
        <v>330.5</v>
      </c>
      <c r="I119" s="21">
        <v>178.6</v>
      </c>
      <c r="J119" s="21">
        <v>89.9</v>
      </c>
      <c r="K119" s="21">
        <v>88.7</v>
      </c>
      <c r="L119" s="21">
        <v>151.9</v>
      </c>
      <c r="M119" s="21">
        <v>103.5</v>
      </c>
      <c r="N119" s="21">
        <v>48.4</v>
      </c>
      <c r="O119" s="22"/>
      <c r="P119" s="22"/>
      <c r="Q119" s="22"/>
      <c r="R119" s="21">
        <v>1689.7</v>
      </c>
      <c r="S119" s="21">
        <v>1618</v>
      </c>
      <c r="T119" s="21">
        <v>292.7</v>
      </c>
      <c r="U119" s="21">
        <v>-221</v>
      </c>
      <c r="V119" s="21">
        <v>-53</v>
      </c>
      <c r="W119" s="21">
        <v>19.1</v>
      </c>
      <c r="X119" s="78">
        <v>3.6</v>
      </c>
    </row>
    <row r="120" spans="1:24" ht="12">
      <c r="A120" s="20" t="s">
        <v>8</v>
      </c>
      <c r="B120" s="21">
        <v>1692.7</v>
      </c>
      <c r="C120" s="21">
        <v>1352.2</v>
      </c>
      <c r="D120" s="21">
        <v>179.9</v>
      </c>
      <c r="E120" s="78">
        <f>G120+F120</f>
        <v>1167.1</v>
      </c>
      <c r="F120" s="21">
        <v>232.3</v>
      </c>
      <c r="G120" s="21">
        <v>934.8</v>
      </c>
      <c r="H120" s="21">
        <v>340.6</v>
      </c>
      <c r="I120" s="21">
        <v>203.8</v>
      </c>
      <c r="J120" s="21">
        <v>90.9</v>
      </c>
      <c r="K120" s="21">
        <v>112.9</v>
      </c>
      <c r="L120" s="21">
        <v>136.8</v>
      </c>
      <c r="M120" s="21">
        <v>105.5</v>
      </c>
      <c r="N120" s="21">
        <v>31.3</v>
      </c>
      <c r="O120" s="22"/>
      <c r="P120" s="22"/>
      <c r="Q120" s="22"/>
      <c r="R120" s="21">
        <v>1636.5</v>
      </c>
      <c r="S120" s="21">
        <v>1597.8</v>
      </c>
      <c r="T120" s="21">
        <v>302.9</v>
      </c>
      <c r="U120" s="21">
        <v>-264.2</v>
      </c>
      <c r="V120" s="21">
        <v>-56.2</v>
      </c>
      <c r="W120" s="21">
        <v>18.4</v>
      </c>
      <c r="X120" s="78">
        <v>2.2</v>
      </c>
    </row>
    <row r="121" spans="1:24" ht="12">
      <c r="A121" s="20" t="s">
        <v>9</v>
      </c>
      <c r="B121" s="21">
        <v>1671.2</v>
      </c>
      <c r="C121" s="21">
        <v>1320.8</v>
      </c>
      <c r="D121" s="21">
        <v>133.3</v>
      </c>
      <c r="E121" s="78">
        <f>G121+F121</f>
        <v>1182.4</v>
      </c>
      <c r="F121" s="21">
        <v>217.4</v>
      </c>
      <c r="G121" s="21">
        <v>965</v>
      </c>
      <c r="H121" s="21">
        <v>350.4</v>
      </c>
      <c r="I121" s="21">
        <v>209.4</v>
      </c>
      <c r="J121" s="21">
        <v>92</v>
      </c>
      <c r="K121" s="21">
        <v>117.4</v>
      </c>
      <c r="L121" s="21">
        <v>141</v>
      </c>
      <c r="M121" s="21">
        <v>107.2</v>
      </c>
      <c r="N121" s="21">
        <v>33.8</v>
      </c>
      <c r="O121" s="22"/>
      <c r="P121" s="22"/>
      <c r="Q121" s="22"/>
      <c r="R121" s="21">
        <v>1639.7</v>
      </c>
      <c r="S121" s="21">
        <v>1637.9</v>
      </c>
      <c r="T121" s="21">
        <v>306.1</v>
      </c>
      <c r="U121" s="21">
        <v>-304.2</v>
      </c>
      <c r="V121" s="21">
        <v>-31.5</v>
      </c>
      <c r="W121" s="21">
        <v>17.9</v>
      </c>
      <c r="X121" s="78">
        <v>1.7</v>
      </c>
    </row>
    <row r="122" spans="1:24" ht="12">
      <c r="A122" s="20" t="s">
        <v>7</v>
      </c>
      <c r="B122" s="21">
        <v>1709.7</v>
      </c>
      <c r="C122" s="21">
        <v>1338.8</v>
      </c>
      <c r="D122" s="21">
        <v>129</v>
      </c>
      <c r="E122" s="78">
        <f>G122+F122</f>
        <v>1204.7</v>
      </c>
      <c r="F122" s="21">
        <v>235.6</v>
      </c>
      <c r="G122" s="21">
        <v>969.1</v>
      </c>
      <c r="H122" s="21">
        <v>370.9</v>
      </c>
      <c r="I122" s="21">
        <v>221.9</v>
      </c>
      <c r="J122" s="21">
        <v>93.2</v>
      </c>
      <c r="K122" s="21">
        <v>128.8</v>
      </c>
      <c r="L122" s="21">
        <v>149</v>
      </c>
      <c r="M122" s="21">
        <v>109.3</v>
      </c>
      <c r="N122" s="21">
        <v>39.6</v>
      </c>
      <c r="O122" s="22"/>
      <c r="P122" s="22"/>
      <c r="Q122" s="22"/>
      <c r="R122" s="21">
        <v>1695.6</v>
      </c>
      <c r="S122" s="21">
        <v>1693.2</v>
      </c>
      <c r="T122" s="21">
        <v>317.1</v>
      </c>
      <c r="U122" s="21">
        <v>-314.7</v>
      </c>
      <c r="V122" s="21">
        <v>-14.1</v>
      </c>
      <c r="W122" s="21">
        <v>17.9</v>
      </c>
      <c r="X122" s="78">
        <v>1.9</v>
      </c>
    </row>
    <row r="123" spans="1:24" ht="12">
      <c r="A123" s="20"/>
      <c r="B123" s="21"/>
      <c r="C123" s="21"/>
      <c r="D123" s="21"/>
      <c r="E123" s="78"/>
      <c r="F123" s="21"/>
      <c r="G123" s="21"/>
      <c r="H123" s="21"/>
      <c r="I123" s="21"/>
      <c r="J123" s="21"/>
      <c r="K123" s="21"/>
      <c r="L123" s="21"/>
      <c r="M123" s="21"/>
      <c r="N123" s="21"/>
      <c r="O123" s="22"/>
      <c r="P123" s="22"/>
      <c r="Q123" s="22"/>
      <c r="R123" s="21"/>
      <c r="S123" s="21"/>
      <c r="T123" s="21"/>
      <c r="U123" s="21"/>
      <c r="V123" s="21"/>
      <c r="W123" s="21"/>
      <c r="X123" s="78"/>
    </row>
    <row r="124" spans="1:24" ht="12">
      <c r="A124" s="20" t="s">
        <v>12</v>
      </c>
      <c r="B124" s="21">
        <v>1815.7</v>
      </c>
      <c r="C124" s="21">
        <v>1353.7</v>
      </c>
      <c r="D124" s="21">
        <v>179.4</v>
      </c>
      <c r="E124" s="78">
        <f>G124+F124</f>
        <v>1174.3</v>
      </c>
      <c r="F124" s="21">
        <v>185.7</v>
      </c>
      <c r="G124" s="21">
        <v>988.6</v>
      </c>
      <c r="H124" s="21">
        <v>462</v>
      </c>
      <c r="I124" s="21">
        <v>317.7</v>
      </c>
      <c r="J124" s="21">
        <v>94.5</v>
      </c>
      <c r="K124" s="21">
        <v>223.2</v>
      </c>
      <c r="L124" s="21">
        <v>144.2</v>
      </c>
      <c r="M124" s="21">
        <v>111.5</v>
      </c>
      <c r="N124" s="21">
        <v>32.7</v>
      </c>
      <c r="O124" s="22"/>
      <c r="P124" s="22"/>
      <c r="Q124" s="22"/>
      <c r="R124" s="21">
        <v>1677</v>
      </c>
      <c r="S124" s="21">
        <v>1711.4</v>
      </c>
      <c r="T124" s="21">
        <v>322.5</v>
      </c>
      <c r="U124" s="21">
        <v>-356.9</v>
      </c>
      <c r="V124" s="21">
        <v>-138.7</v>
      </c>
      <c r="W124" s="21">
        <v>18.8</v>
      </c>
      <c r="X124" s="78">
        <v>2.4</v>
      </c>
    </row>
    <row r="125" spans="1:24" ht="12">
      <c r="A125" s="20" t="s">
        <v>8</v>
      </c>
      <c r="B125" s="21">
        <v>1813.6</v>
      </c>
      <c r="C125" s="21">
        <v>1386.5</v>
      </c>
      <c r="D125" s="21">
        <v>207.5</v>
      </c>
      <c r="E125" s="78">
        <f>G125+F125</f>
        <v>1179.1000000000001</v>
      </c>
      <c r="F125" s="21">
        <v>170.4</v>
      </c>
      <c r="G125" s="21">
        <v>1008.7</v>
      </c>
      <c r="H125" s="21">
        <v>427.1</v>
      </c>
      <c r="I125" s="21">
        <v>292.8</v>
      </c>
      <c r="J125" s="21">
        <v>95.5</v>
      </c>
      <c r="K125" s="21">
        <v>197.2</v>
      </c>
      <c r="L125" s="21">
        <v>134.3</v>
      </c>
      <c r="M125" s="21">
        <v>114.1</v>
      </c>
      <c r="N125" s="21">
        <v>20.2</v>
      </c>
      <c r="O125" s="22"/>
      <c r="P125" s="22"/>
      <c r="Q125" s="22"/>
      <c r="R125" s="21">
        <v>1726.8</v>
      </c>
      <c r="S125" s="21">
        <v>1786.3</v>
      </c>
      <c r="T125" s="21">
        <v>317.5</v>
      </c>
      <c r="U125" s="21">
        <v>-377.1</v>
      </c>
      <c r="V125" s="21">
        <v>-86.8</v>
      </c>
      <c r="W125" s="21">
        <v>18.4</v>
      </c>
      <c r="X125" s="78">
        <v>2.4</v>
      </c>
    </row>
    <row r="126" spans="1:24" ht="12">
      <c r="A126" s="20" t="s">
        <v>9</v>
      </c>
      <c r="B126" s="21">
        <v>1828.9</v>
      </c>
      <c r="C126" s="21">
        <v>1383.7</v>
      </c>
      <c r="D126" s="21">
        <v>211.5</v>
      </c>
      <c r="E126" s="78">
        <f>G126+F126</f>
        <v>1172.2</v>
      </c>
      <c r="F126" s="21">
        <v>144.2</v>
      </c>
      <c r="G126" s="21">
        <v>1028</v>
      </c>
      <c r="H126" s="21">
        <v>445.2</v>
      </c>
      <c r="I126" s="21">
        <v>309.7</v>
      </c>
      <c r="J126" s="21">
        <v>96.5</v>
      </c>
      <c r="K126" s="21">
        <v>213.2</v>
      </c>
      <c r="L126" s="21">
        <v>135.4</v>
      </c>
      <c r="M126" s="21">
        <v>116.3</v>
      </c>
      <c r="N126" s="21">
        <v>19.2</v>
      </c>
      <c r="O126" s="22"/>
      <c r="P126" s="22"/>
      <c r="Q126" s="22"/>
      <c r="R126" s="21">
        <v>1664.9</v>
      </c>
      <c r="S126" s="21">
        <v>1766.4</v>
      </c>
      <c r="T126" s="21">
        <v>317.7</v>
      </c>
      <c r="U126" s="21">
        <v>-419.1</v>
      </c>
      <c r="V126" s="21">
        <v>-164</v>
      </c>
      <c r="W126" s="21">
        <v>18.5</v>
      </c>
      <c r="X126" s="78">
        <v>2.6</v>
      </c>
    </row>
    <row r="127" spans="1:24" ht="12">
      <c r="A127" s="20" t="s">
        <v>7</v>
      </c>
      <c r="B127" s="21">
        <v>1773.4</v>
      </c>
      <c r="C127" s="21">
        <v>1364.4</v>
      </c>
      <c r="D127" s="21">
        <v>207.7</v>
      </c>
      <c r="E127" s="78">
        <f>G127+F127</f>
        <v>1156.7</v>
      </c>
      <c r="F127" s="21">
        <v>110.2</v>
      </c>
      <c r="G127" s="21">
        <v>1046.5</v>
      </c>
      <c r="H127" s="21">
        <v>409</v>
      </c>
      <c r="I127" s="21">
        <v>291</v>
      </c>
      <c r="J127" s="21">
        <v>97.2</v>
      </c>
      <c r="K127" s="21">
        <v>193.8</v>
      </c>
      <c r="L127" s="21">
        <v>118</v>
      </c>
      <c r="M127" s="21">
        <v>118.1</v>
      </c>
      <c r="N127" s="21">
        <v>-0.2</v>
      </c>
      <c r="O127" s="22"/>
      <c r="P127" s="22"/>
      <c r="Q127" s="22"/>
      <c r="R127" s="21">
        <v>1648.9</v>
      </c>
      <c r="S127" s="21">
        <v>1757.4</v>
      </c>
      <c r="T127" s="21">
        <v>321.5</v>
      </c>
      <c r="U127" s="21">
        <v>-430</v>
      </c>
      <c r="V127" s="21">
        <v>-124.5</v>
      </c>
      <c r="W127" s="21">
        <v>17.8</v>
      </c>
      <c r="X127" s="78">
        <v>1.9</v>
      </c>
    </row>
    <row r="128" spans="1:24" ht="12">
      <c r="A128" s="20"/>
      <c r="B128" s="21"/>
      <c r="C128" s="21"/>
      <c r="D128" s="21"/>
      <c r="E128" s="78"/>
      <c r="F128" s="21"/>
      <c r="G128" s="21"/>
      <c r="H128" s="21"/>
      <c r="I128" s="21"/>
      <c r="J128" s="21"/>
      <c r="K128" s="21"/>
      <c r="L128" s="21"/>
      <c r="M128" s="21"/>
      <c r="N128" s="21"/>
      <c r="O128" s="22"/>
      <c r="P128" s="22"/>
      <c r="Q128" s="22"/>
      <c r="R128" s="21"/>
      <c r="S128" s="21"/>
      <c r="T128" s="21"/>
      <c r="U128" s="21"/>
      <c r="V128" s="21"/>
      <c r="W128" s="21"/>
      <c r="X128" s="78"/>
    </row>
    <row r="129" spans="1:24" ht="12">
      <c r="A129" s="20" t="s">
        <v>13</v>
      </c>
      <c r="B129" s="21">
        <v>1699</v>
      </c>
      <c r="C129" s="21">
        <v>1324.1</v>
      </c>
      <c r="D129" s="21">
        <v>173.7</v>
      </c>
      <c r="E129" s="78">
        <f>G129+F129</f>
        <v>1150.3999999999999</v>
      </c>
      <c r="F129" s="21">
        <v>86.3</v>
      </c>
      <c r="G129" s="21">
        <v>1064.1</v>
      </c>
      <c r="H129" s="21">
        <v>374.9</v>
      </c>
      <c r="I129" s="21">
        <v>271.5</v>
      </c>
      <c r="J129" s="21">
        <v>97.7</v>
      </c>
      <c r="K129" s="21">
        <v>173.8</v>
      </c>
      <c r="L129" s="21">
        <v>103.4</v>
      </c>
      <c r="M129" s="21">
        <v>119.9</v>
      </c>
      <c r="N129" s="21">
        <v>-16.5</v>
      </c>
      <c r="O129" s="22"/>
      <c r="P129" s="22"/>
      <c r="Q129" s="22"/>
      <c r="R129" s="21">
        <v>1593.2</v>
      </c>
      <c r="S129" s="21">
        <v>1671.1</v>
      </c>
      <c r="T129" s="21">
        <v>331.6</v>
      </c>
      <c r="U129" s="21">
        <v>-409.5</v>
      </c>
      <c r="V129" s="21">
        <v>-105.7</v>
      </c>
      <c r="W129" s="21">
        <v>16.9</v>
      </c>
      <c r="X129" s="78">
        <v>1.9</v>
      </c>
    </row>
    <row r="130" spans="1:24" ht="12">
      <c r="A130" s="20" t="s">
        <v>8</v>
      </c>
      <c r="B130" s="21">
        <v>1670.6</v>
      </c>
      <c r="C130" s="21">
        <v>1338.4</v>
      </c>
      <c r="D130" s="21">
        <v>141.6</v>
      </c>
      <c r="E130" s="78">
        <f>G130+F130</f>
        <v>1196.8000000000002</v>
      </c>
      <c r="F130" s="21">
        <v>101.9</v>
      </c>
      <c r="G130" s="21">
        <v>1094.9</v>
      </c>
      <c r="H130" s="21">
        <v>332.2</v>
      </c>
      <c r="I130" s="21">
        <v>243</v>
      </c>
      <c r="J130" s="21">
        <v>98.6</v>
      </c>
      <c r="K130" s="21">
        <v>144.4</v>
      </c>
      <c r="L130" s="21">
        <v>89.2</v>
      </c>
      <c r="M130" s="21">
        <v>121.5</v>
      </c>
      <c r="N130" s="21">
        <v>-32.3</v>
      </c>
      <c r="O130" s="22"/>
      <c r="P130" s="22"/>
      <c r="Q130" s="22"/>
      <c r="R130" s="21">
        <v>1557.7</v>
      </c>
      <c r="S130" s="21">
        <v>1597.2</v>
      </c>
      <c r="T130" s="21">
        <v>343</v>
      </c>
      <c r="U130" s="21">
        <v>-382.5</v>
      </c>
      <c r="V130" s="21">
        <v>-112.9</v>
      </c>
      <c r="W130" s="21">
        <v>16.6</v>
      </c>
      <c r="X130" s="78">
        <v>1.1</v>
      </c>
    </row>
    <row r="131" spans="1:24" ht="12">
      <c r="A131" s="20" t="s">
        <v>9</v>
      </c>
      <c r="B131" s="21">
        <v>1665.6</v>
      </c>
      <c r="C131" s="21">
        <v>1535.6</v>
      </c>
      <c r="D131" s="21">
        <v>302.2</v>
      </c>
      <c r="E131" s="78">
        <f>G131+F131</f>
        <v>1233.3</v>
      </c>
      <c r="F131" s="21">
        <v>79.5</v>
      </c>
      <c r="G131" s="21">
        <v>1153.8</v>
      </c>
      <c r="H131" s="21">
        <v>130</v>
      </c>
      <c r="I131" s="21">
        <v>47.3</v>
      </c>
      <c r="J131" s="21">
        <v>99</v>
      </c>
      <c r="K131" s="21">
        <v>-51.7</v>
      </c>
      <c r="L131" s="21">
        <v>82.7</v>
      </c>
      <c r="M131" s="21">
        <v>128.9</v>
      </c>
      <c r="N131" s="21">
        <v>-46.2</v>
      </c>
      <c r="O131" s="22"/>
      <c r="P131" s="22"/>
      <c r="Q131" s="22"/>
      <c r="R131" s="21">
        <v>1547.8</v>
      </c>
      <c r="S131" s="21">
        <v>1574.9</v>
      </c>
      <c r="T131" s="21">
        <v>323.7</v>
      </c>
      <c r="U131" s="21">
        <v>-350.8</v>
      </c>
      <c r="V131" s="21">
        <v>-117.8</v>
      </c>
      <c r="W131" s="21">
        <v>16.5</v>
      </c>
      <c r="X131" s="78">
        <v>2.8</v>
      </c>
    </row>
    <row r="132" spans="1:24" ht="12">
      <c r="A132" s="20" t="s">
        <v>7</v>
      </c>
      <c r="B132" s="21">
        <v>1614.4</v>
      </c>
      <c r="C132" s="21">
        <v>1399</v>
      </c>
      <c r="D132" s="21">
        <v>61.5</v>
      </c>
      <c r="E132" s="78">
        <f>G132+F132</f>
        <v>1337.5</v>
      </c>
      <c r="F132" s="21">
        <v>223</v>
      </c>
      <c r="G132" s="21">
        <v>1114.5</v>
      </c>
      <c r="H132" s="21">
        <v>215.3</v>
      </c>
      <c r="I132" s="21">
        <v>121.1</v>
      </c>
      <c r="J132" s="21">
        <v>99.7</v>
      </c>
      <c r="K132" s="21">
        <v>21.3</v>
      </c>
      <c r="L132" s="21">
        <v>94.3</v>
      </c>
      <c r="M132" s="21">
        <v>124.5</v>
      </c>
      <c r="N132" s="21">
        <v>-30.2</v>
      </c>
      <c r="O132" s="22"/>
      <c r="P132" s="22"/>
      <c r="Q132" s="22"/>
      <c r="R132" s="21">
        <v>1481.8</v>
      </c>
      <c r="S132" s="21">
        <v>1500.7</v>
      </c>
      <c r="T132" s="21">
        <v>345</v>
      </c>
      <c r="U132" s="21">
        <v>-363.9</v>
      </c>
      <c r="V132" s="21">
        <v>-132.6</v>
      </c>
      <c r="W132" s="21">
        <v>15.8</v>
      </c>
      <c r="X132" s="78">
        <v>1</v>
      </c>
    </row>
    <row r="133" spans="1:24" ht="12">
      <c r="A133" s="20"/>
      <c r="B133" s="21"/>
      <c r="C133" s="21"/>
      <c r="D133" s="21"/>
      <c r="E133" s="78"/>
      <c r="F133" s="21"/>
      <c r="G133" s="21"/>
      <c r="H133" s="21"/>
      <c r="I133" s="21"/>
      <c r="J133" s="21"/>
      <c r="K133" s="21"/>
      <c r="L133" s="21"/>
      <c r="M133" s="21"/>
      <c r="N133" s="21"/>
      <c r="O133" s="22"/>
      <c r="P133" s="22"/>
      <c r="Q133" s="22"/>
      <c r="R133" s="21"/>
      <c r="S133" s="21"/>
      <c r="T133" s="21"/>
      <c r="U133" s="21"/>
      <c r="V133" s="21"/>
      <c r="W133" s="21"/>
      <c r="X133" s="78"/>
    </row>
    <row r="134" spans="1:24" ht="12">
      <c r="A134" s="20" t="s">
        <v>14</v>
      </c>
      <c r="B134" s="21">
        <v>1603.2</v>
      </c>
      <c r="C134" s="21">
        <v>1578.3</v>
      </c>
      <c r="D134" s="21">
        <v>270.4</v>
      </c>
      <c r="E134" s="78">
        <f>G134+F134</f>
        <v>1307.9</v>
      </c>
      <c r="F134" s="3">
        <v>171</v>
      </c>
      <c r="G134" s="21">
        <v>1136.9</v>
      </c>
      <c r="H134" s="21">
        <v>24.9</v>
      </c>
      <c r="I134" s="21">
        <v>-45.2</v>
      </c>
      <c r="J134" s="21">
        <v>100.6</v>
      </c>
      <c r="K134" s="21">
        <v>-145.8</v>
      </c>
      <c r="L134" s="21">
        <v>70.1</v>
      </c>
      <c r="M134" s="21">
        <v>125.9</v>
      </c>
      <c r="N134" s="21">
        <v>-55.8</v>
      </c>
      <c r="O134" s="22"/>
      <c r="P134" s="22"/>
      <c r="Q134" s="22"/>
      <c r="R134" s="21">
        <v>1493.2</v>
      </c>
      <c r="S134" s="21">
        <v>1559.4</v>
      </c>
      <c r="T134" s="21">
        <v>355.5</v>
      </c>
      <c r="U134" s="21">
        <v>-421.7</v>
      </c>
      <c r="V134" s="21">
        <v>-110</v>
      </c>
      <c r="W134" s="21">
        <v>15.5</v>
      </c>
      <c r="X134" s="78">
        <v>2.5</v>
      </c>
    </row>
    <row r="135" spans="1:24" ht="12">
      <c r="A135" s="20" t="s">
        <v>8</v>
      </c>
      <c r="B135" s="21">
        <v>1604</v>
      </c>
      <c r="C135" s="21">
        <v>1616.1</v>
      </c>
      <c r="D135" s="21">
        <v>314.3</v>
      </c>
      <c r="E135" s="78">
        <f>G135+F135</f>
        <v>1301.7</v>
      </c>
      <c r="F135" s="21">
        <v>140.5</v>
      </c>
      <c r="G135" s="21">
        <v>1161.2</v>
      </c>
      <c r="H135" s="21">
        <v>-12.1</v>
      </c>
      <c r="I135" s="21">
        <v>-94.3</v>
      </c>
      <c r="J135" s="21">
        <v>101.3</v>
      </c>
      <c r="K135" s="21">
        <v>-195.6</v>
      </c>
      <c r="L135" s="21">
        <v>82.2</v>
      </c>
      <c r="M135" s="21">
        <v>127.3</v>
      </c>
      <c r="N135" s="21">
        <v>-45.1</v>
      </c>
      <c r="O135" s="22"/>
      <c r="P135" s="22"/>
      <c r="Q135" s="22"/>
      <c r="R135" s="21">
        <v>1439</v>
      </c>
      <c r="S135" s="21">
        <v>1588</v>
      </c>
      <c r="T135" s="21">
        <v>348.2</v>
      </c>
      <c r="U135" s="21">
        <v>-497.2</v>
      </c>
      <c r="V135" s="21">
        <v>-165</v>
      </c>
      <c r="W135" s="21">
        <v>15.5</v>
      </c>
      <c r="X135" s="78">
        <v>2.8</v>
      </c>
    </row>
    <row r="136" spans="1:24" ht="12">
      <c r="A136" s="20" t="s">
        <v>9</v>
      </c>
      <c r="B136" s="21">
        <v>1535.5</v>
      </c>
      <c r="C136" s="21">
        <v>1570.2</v>
      </c>
      <c r="D136" s="21">
        <v>276.9</v>
      </c>
      <c r="E136" s="78">
        <f>G136+F136</f>
        <v>1293.3999999999999</v>
      </c>
      <c r="F136" s="21">
        <v>118.6</v>
      </c>
      <c r="G136" s="21">
        <v>1174.8</v>
      </c>
      <c r="H136" s="21">
        <v>-34.7</v>
      </c>
      <c r="I136" s="21">
        <v>-108.3</v>
      </c>
      <c r="J136" s="21">
        <v>102.2</v>
      </c>
      <c r="K136" s="21">
        <v>-210.5</v>
      </c>
      <c r="L136" s="21">
        <v>73.6</v>
      </c>
      <c r="M136" s="21">
        <v>128.3</v>
      </c>
      <c r="N136" s="21">
        <v>-54.7</v>
      </c>
      <c r="O136" s="22"/>
      <c r="P136" s="22"/>
      <c r="Q136" s="22"/>
      <c r="R136" s="21">
        <v>1453.4</v>
      </c>
      <c r="S136" s="21">
        <v>1597.3</v>
      </c>
      <c r="T136" s="21">
        <v>351.7</v>
      </c>
      <c r="U136" s="21">
        <v>-495.6</v>
      </c>
      <c r="V136" s="21">
        <v>-82.1</v>
      </c>
      <c r="W136" s="21">
        <v>14.6</v>
      </c>
      <c r="X136" s="78">
        <v>2.1</v>
      </c>
    </row>
    <row r="137" spans="1:24" ht="12">
      <c r="A137" s="20" t="s">
        <v>7</v>
      </c>
      <c r="B137" s="21">
        <v>1517.5</v>
      </c>
      <c r="C137" s="21">
        <v>1593.8</v>
      </c>
      <c r="D137" s="21">
        <v>281.8</v>
      </c>
      <c r="E137" s="78">
        <f>G137+F137</f>
        <v>1312</v>
      </c>
      <c r="F137" s="21">
        <v>129.4</v>
      </c>
      <c r="G137" s="21">
        <v>1182.6</v>
      </c>
      <c r="H137" s="21">
        <v>-76.2</v>
      </c>
      <c r="I137" s="21">
        <v>-153</v>
      </c>
      <c r="J137" s="21">
        <v>103.6</v>
      </c>
      <c r="K137" s="21">
        <v>-256.6</v>
      </c>
      <c r="L137" s="21">
        <v>76.7</v>
      </c>
      <c r="M137" s="21">
        <v>129.1</v>
      </c>
      <c r="N137" s="21">
        <v>-52.4</v>
      </c>
      <c r="O137" s="22"/>
      <c r="P137" s="22"/>
      <c r="Q137" s="22"/>
      <c r="R137" s="21">
        <v>1439.3</v>
      </c>
      <c r="S137" s="21">
        <v>1628.1</v>
      </c>
      <c r="T137" s="21">
        <v>352.2</v>
      </c>
      <c r="U137" s="21">
        <v>-541</v>
      </c>
      <c r="V137" s="21">
        <v>-78.2</v>
      </c>
      <c r="W137" s="21">
        <v>14.3</v>
      </c>
      <c r="X137" s="78">
        <v>1.8</v>
      </c>
    </row>
    <row r="138" spans="1:24" ht="12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  <c r="P138" s="22"/>
      <c r="Q138" s="22"/>
      <c r="R138" s="21"/>
      <c r="S138" s="21"/>
      <c r="T138" s="21"/>
      <c r="U138" s="21"/>
      <c r="V138" s="21"/>
      <c r="W138" s="21"/>
      <c r="X138" s="78"/>
    </row>
    <row r="139" spans="1:24" ht="12">
      <c r="A139" s="4" t="s">
        <v>23</v>
      </c>
      <c r="B139" s="4" t="s">
        <v>23</v>
      </c>
      <c r="C139" s="4" t="s">
        <v>23</v>
      </c>
      <c r="D139" s="4" t="s">
        <v>23</v>
      </c>
      <c r="E139" s="4" t="s">
        <v>23</v>
      </c>
      <c r="F139" s="4" t="s">
        <v>23</v>
      </c>
      <c r="G139" s="4" t="s">
        <v>23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4" t="s">
        <v>23</v>
      </c>
      <c r="O139" s="23" t="s">
        <v>23</v>
      </c>
      <c r="P139" s="23"/>
      <c r="Q139" s="23"/>
      <c r="R139" s="4" t="s">
        <v>23</v>
      </c>
      <c r="S139" s="4" t="s">
        <v>23</v>
      </c>
      <c r="T139" s="4" t="s">
        <v>23</v>
      </c>
      <c r="U139" s="4" t="s">
        <v>23</v>
      </c>
      <c r="V139" s="4" t="s">
        <v>23</v>
      </c>
      <c r="W139" s="4" t="s">
        <v>23</v>
      </c>
      <c r="X139" s="4" t="s">
        <v>23</v>
      </c>
    </row>
    <row r="141" ht="12">
      <c r="A141" s="20" t="s">
        <v>104</v>
      </c>
    </row>
    <row r="142" ht="12">
      <c r="A142" s="20" t="s">
        <v>105</v>
      </c>
    </row>
    <row r="143" ht="12">
      <c r="A143" s="20" t="s">
        <v>106</v>
      </c>
    </row>
    <row r="144" ht="12">
      <c r="A144" s="20" t="s">
        <v>107</v>
      </c>
    </row>
    <row r="145" ht="12">
      <c r="A145" s="20" t="s">
        <v>108</v>
      </c>
    </row>
    <row r="146" ht="12">
      <c r="A146" s="20" t="s">
        <v>109</v>
      </c>
    </row>
    <row r="148" ht="12">
      <c r="A148" s="20" t="s">
        <v>110</v>
      </c>
    </row>
    <row r="149" ht="12">
      <c r="A149" s="20" t="s">
        <v>111</v>
      </c>
    </row>
    <row r="150" ht="12">
      <c r="A150" s="20" t="s">
        <v>112</v>
      </c>
    </row>
    <row r="151" ht="12">
      <c r="A151" s="20" t="s">
        <v>113</v>
      </c>
    </row>
    <row r="152" ht="12">
      <c r="A152" s="20" t="s">
        <v>114</v>
      </c>
    </row>
    <row r="153" ht="12">
      <c r="A153" s="20" t="s">
        <v>115</v>
      </c>
    </row>
    <row r="154" ht="12">
      <c r="A154" s="20" t="s">
        <v>116</v>
      </c>
    </row>
    <row r="155" ht="12">
      <c r="A155" s="20" t="s">
        <v>117</v>
      </c>
    </row>
    <row r="156" ht="12">
      <c r="A156" s="20" t="s">
        <v>118</v>
      </c>
    </row>
    <row r="158" ht="12">
      <c r="A158" s="20" t="s">
        <v>119</v>
      </c>
    </row>
  </sheetData>
  <printOptions/>
  <pageMargins left="0.3" right="0.3" top="0.3" bottom="0.3" header="0.42" footer="0.44"/>
  <pageSetup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2003-12-08T18:51:21Z</cp:lastPrinted>
  <dcterms:created xsi:type="dcterms:W3CDTF">2003-12-02T21:55:03Z</dcterms:created>
  <dcterms:modified xsi:type="dcterms:W3CDTF">2003-12-15T16:08:29Z</dcterms:modified>
  <cp:category/>
  <cp:version/>
  <cp:contentType/>
  <cp:contentStatus/>
</cp:coreProperties>
</file>