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0" yWindow="1080" windowWidth="14200" windowHeight="12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<sst xmlns="http://schemas.openxmlformats.org/spreadsheetml/2006/main" count="339" uniqueCount="44">
  <si>
    <t>Table A-9.  Reported Voting Rates in Presidential Election Years, by Selected Characteristics:  November 1964 to 2004</t>
  </si>
  <si>
    <t>(Numbers in thousands)</t>
  </si>
  <si>
    <t>Characteristic</t>
  </si>
  <si>
    <t>United States</t>
  </si>
  <si>
    <t/>
  </si>
  <si>
    <t>(X)</t>
  </si>
  <si>
    <t>(NA)</t>
  </si>
  <si>
    <t>1 58.5</t>
  </si>
  <si>
    <t>Northeast, Midwest, and West</t>
  </si>
  <si>
    <t>South</t>
  </si>
  <si>
    <t>Footnotes:</t>
  </si>
  <si>
    <t>Note:  NA Not available.</t>
  </si>
  <si>
    <t xml:space="preserve">Note:  Because of changes in the Current Population Survey race categories beginning in 2003, 2004 data on race are not directly comparable with </t>
  </si>
  <si>
    <t>data from earlier years.</t>
  </si>
  <si>
    <r>
      <t>1</t>
    </r>
    <r>
      <rPr>
        <sz val="10"/>
        <rFont val="Arial"/>
        <family val="0"/>
      </rPr>
      <t xml:space="preserve"> Black category includes other races in 1964.</t>
    </r>
  </si>
  <si>
    <r>
      <t xml:space="preserve">2 </t>
    </r>
    <r>
      <rPr>
        <sz val="10"/>
        <rFont val="Arial"/>
        <family val="0"/>
      </rPr>
      <t xml:space="preserve">Prior to 1972, data are for people 21 to 24 years of age with the exception of those aged 18 to 24 in Georgia and Kentucky, 19 to 24 in Alaska, </t>
    </r>
  </si>
  <si>
    <t>and 20 to 24 in Hawaii.</t>
  </si>
  <si>
    <t>Source:  U.S. Census Bureau, Current Population Surveys 1968 to 2004.</t>
  </si>
  <si>
    <t>Table with row headers in column A and column headers in row 5.</t>
  </si>
  <si>
    <r>
      <t>.</t>
    </r>
    <r>
      <rPr>
        <b/>
        <sz val="10"/>
        <rFont val="Arial"/>
        <family val="0"/>
      </rPr>
      <t>Total, voting age</t>
    </r>
  </si>
  <si>
    <r>
      <t>..</t>
    </r>
    <r>
      <rPr>
        <sz val="10"/>
        <rFont val="Arial"/>
        <family val="0"/>
      </rPr>
      <t>Total voted</t>
    </r>
  </si>
  <si>
    <r>
      <t>..</t>
    </r>
    <r>
      <rPr>
        <sz val="10"/>
        <rFont val="Arial"/>
        <family val="0"/>
      </rPr>
      <t>Percent voted</t>
    </r>
  </si>
  <si>
    <r>
      <t>.</t>
    </r>
    <r>
      <rPr>
        <b/>
        <sz val="10"/>
        <rFont val="Arial"/>
        <family val="0"/>
      </rPr>
      <t>Race and Hispanic Origin</t>
    </r>
  </si>
  <si>
    <r>
      <t>..</t>
    </r>
    <r>
      <rPr>
        <sz val="10"/>
        <rFont val="Arial"/>
        <family val="0"/>
      </rPr>
      <t xml:space="preserve">White </t>
    </r>
  </si>
  <si>
    <r>
      <t>...</t>
    </r>
    <r>
      <rPr>
        <sz val="10"/>
        <rFont val="Arial"/>
        <family val="0"/>
      </rPr>
      <t xml:space="preserve">White non-Hispanic </t>
    </r>
  </si>
  <si>
    <r>
      <t>..</t>
    </r>
    <r>
      <rPr>
        <sz val="10"/>
        <rFont val="Arial"/>
        <family val="0"/>
      </rPr>
      <t>Black</t>
    </r>
    <r>
      <rPr>
        <vertAlign val="superscript"/>
        <sz val="10"/>
        <rFont val="Arial"/>
        <family val="2"/>
      </rPr>
      <t>1</t>
    </r>
  </si>
  <si>
    <r>
      <t>..</t>
    </r>
    <r>
      <rPr>
        <sz val="10"/>
        <rFont val="Arial"/>
        <family val="0"/>
      </rPr>
      <t>Asian and Pacific Islander</t>
    </r>
  </si>
  <si>
    <r>
      <t>..</t>
    </r>
    <r>
      <rPr>
        <sz val="10"/>
        <rFont val="Arial"/>
        <family val="0"/>
      </rPr>
      <t>White alone or in combination</t>
    </r>
  </si>
  <si>
    <r>
      <t>...</t>
    </r>
    <r>
      <rPr>
        <sz val="10"/>
        <rFont val="Arial"/>
        <family val="0"/>
      </rPr>
      <t xml:space="preserve">White alone  </t>
    </r>
  </si>
  <si>
    <r>
      <t>….</t>
    </r>
    <r>
      <rPr>
        <sz val="10"/>
        <rFont val="Arial"/>
        <family val="0"/>
      </rPr>
      <t>White alone, not Hispanic</t>
    </r>
  </si>
  <si>
    <r>
      <t>..</t>
    </r>
    <r>
      <rPr>
        <sz val="10"/>
        <rFont val="Arial"/>
        <family val="0"/>
      </rPr>
      <t>Black alone or in combination</t>
    </r>
  </si>
  <si>
    <r>
      <t>...</t>
    </r>
    <r>
      <rPr>
        <sz val="10"/>
        <rFont val="Arial"/>
        <family val="0"/>
      </rPr>
      <t xml:space="preserve">Black alone  </t>
    </r>
  </si>
  <si>
    <r>
      <t>..</t>
    </r>
    <r>
      <rPr>
        <sz val="10"/>
        <rFont val="Arial"/>
        <family val="0"/>
      </rPr>
      <t>Asian alone or in combination</t>
    </r>
  </si>
  <si>
    <r>
      <t>...</t>
    </r>
    <r>
      <rPr>
        <sz val="10"/>
        <rFont val="Arial"/>
        <family val="0"/>
      </rPr>
      <t xml:space="preserve">Asian alone  </t>
    </r>
  </si>
  <si>
    <r>
      <t>..</t>
    </r>
    <r>
      <rPr>
        <sz val="10"/>
        <rFont val="Arial"/>
        <family val="0"/>
      </rPr>
      <t>Hispanic (of any race)</t>
    </r>
  </si>
  <si>
    <r>
      <t>.</t>
    </r>
    <r>
      <rPr>
        <b/>
        <sz val="10"/>
        <rFont val="Arial"/>
        <family val="0"/>
      </rPr>
      <t>Sex</t>
    </r>
  </si>
  <si>
    <r>
      <t>..</t>
    </r>
    <r>
      <rPr>
        <sz val="10"/>
        <rFont val="Arial"/>
        <family val="0"/>
      </rPr>
      <t>Male</t>
    </r>
  </si>
  <si>
    <r>
      <t>..</t>
    </r>
    <r>
      <rPr>
        <sz val="10"/>
        <rFont val="Arial"/>
        <family val="0"/>
      </rPr>
      <t>Female</t>
    </r>
  </si>
  <si>
    <r>
      <t>.</t>
    </r>
    <r>
      <rPr>
        <b/>
        <sz val="10"/>
        <rFont val="Arial"/>
        <family val="0"/>
      </rPr>
      <t>Age</t>
    </r>
  </si>
  <si>
    <r>
      <t>..</t>
    </r>
    <r>
      <rPr>
        <sz val="10"/>
        <rFont val="Arial"/>
        <family val="0"/>
      </rPr>
      <t>18 to 24 years</t>
    </r>
    <r>
      <rPr>
        <vertAlign val="superscript"/>
        <sz val="10"/>
        <rFont val="Arial"/>
        <family val="2"/>
      </rPr>
      <t>2</t>
    </r>
  </si>
  <si>
    <r>
      <t>..</t>
    </r>
    <r>
      <rPr>
        <sz val="10"/>
        <rFont val="Arial"/>
        <family val="0"/>
      </rPr>
      <t>25 to 44 years</t>
    </r>
  </si>
  <si>
    <r>
      <t>..</t>
    </r>
    <r>
      <rPr>
        <sz val="10"/>
        <rFont val="Arial"/>
        <family val="0"/>
      </rPr>
      <t>45 to 64 years</t>
    </r>
  </si>
  <si>
    <r>
      <t>..</t>
    </r>
    <r>
      <rPr>
        <sz val="10"/>
        <rFont val="Arial"/>
        <family val="0"/>
      </rPr>
      <t>65 years and over</t>
    </r>
  </si>
  <si>
    <t>Internet Release date: May 26, 2005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</si>
</sst>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0"/>
      <name val="Arial"/>
      <family val="0"/>
    </font>
    <font>
      <vertAlign val="superscript"/>
      <sz val="10"/>
      <name val="Arial"/>
      <family val="2"/>
    </font>
    <font>
      <sz val="10"/>
      <color indexed="9"/>
      <name val="Arial"/>
      <family val="2"/>
    </font>
    <font>
      <b/>
      <sz val="10"/>
      <color indexed="9"/>
      <name val="Arial"/>
      <family val="2"/>
    </font>
    <font>
      <sz val="8"/>
      <name val="Arial"/>
      <family val="0"/>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1">
    <xf numFmtId="0" fontId="0" fillId="0" borderId="0" xfId="0" applyAlignment="1">
      <alignment/>
    </xf>
    <xf numFmtId="0" fontId="3" fillId="0" borderId="0" xfId="0" applyFont="1" applyAlignment="1" applyProtection="1">
      <alignment/>
      <protection locked="0"/>
    </xf>
    <xf numFmtId="0" fontId="0" fillId="0" borderId="0" xfId="19" applyFont="1" applyAlignment="1" applyProtection="1">
      <alignment horizontal="right"/>
      <protection locked="0"/>
    </xf>
    <xf numFmtId="0" fontId="0" fillId="0" borderId="0" xfId="19" applyProtection="1">
      <alignment/>
      <protection locked="0"/>
    </xf>
    <xf numFmtId="0" fontId="1" fillId="0" borderId="0" xfId="19" applyFont="1" applyProtection="1">
      <alignment/>
      <protection locked="0"/>
    </xf>
    <xf numFmtId="0" fontId="0" fillId="0" borderId="0" xfId="19" applyFont="1" applyProtection="1">
      <alignment/>
      <protection locked="0"/>
    </xf>
    <xf numFmtId="0" fontId="0" fillId="0" borderId="1" xfId="19" applyFont="1" applyBorder="1" applyProtection="1">
      <alignment/>
      <protection locked="0"/>
    </xf>
    <xf numFmtId="0" fontId="0" fillId="0" borderId="2" xfId="19" applyFont="1" applyBorder="1" applyProtection="1">
      <alignment/>
      <protection locked="0"/>
    </xf>
    <xf numFmtId="0" fontId="0" fillId="0" borderId="2" xfId="19" applyFont="1" applyBorder="1" applyAlignment="1" applyProtection="1">
      <alignment horizontal="right"/>
      <protection locked="0"/>
    </xf>
    <xf numFmtId="0" fontId="0" fillId="0" borderId="1" xfId="19" applyFont="1" applyBorder="1" applyAlignment="1" applyProtection="1">
      <alignment horizontal="right"/>
      <protection locked="0"/>
    </xf>
    <xf numFmtId="0" fontId="0" fillId="0" borderId="3" xfId="19" applyFont="1" applyBorder="1" applyAlignment="1" applyProtection="1">
      <alignment horizontal="right"/>
      <protection locked="0"/>
    </xf>
    <xf numFmtId="0" fontId="0" fillId="0" borderId="4" xfId="19" applyBorder="1" applyProtection="1">
      <alignment/>
      <protection locked="0"/>
    </xf>
    <xf numFmtId="0" fontId="1" fillId="0" borderId="0" xfId="19" applyFont="1" applyFill="1" applyBorder="1" applyProtection="1">
      <alignment/>
      <protection locked="0"/>
    </xf>
    <xf numFmtId="0" fontId="0" fillId="0" borderId="5" xfId="19" applyBorder="1" applyProtection="1">
      <alignment/>
      <protection locked="0"/>
    </xf>
    <xf numFmtId="0" fontId="4" fillId="0" borderId="0" xfId="19" applyFont="1" applyAlignment="1" applyProtection="1">
      <alignment horizontal="left" indent="1"/>
      <protection locked="0"/>
    </xf>
    <xf numFmtId="3" fontId="1" fillId="0" borderId="3" xfId="19" applyNumberFormat="1" applyFont="1" applyBorder="1" applyAlignment="1" applyProtection="1">
      <alignment horizontal="right"/>
      <protection locked="0"/>
    </xf>
    <xf numFmtId="3" fontId="1" fillId="0" borderId="0" xfId="19" applyNumberFormat="1" applyFont="1" applyAlignment="1" applyProtection="1">
      <alignment horizontal="right"/>
      <protection locked="0"/>
    </xf>
    <xf numFmtId="3" fontId="1" fillId="0" borderId="5" xfId="19" applyNumberFormat="1" applyFont="1" applyBorder="1" applyProtection="1">
      <alignment/>
      <protection locked="0"/>
    </xf>
    <xf numFmtId="0" fontId="3" fillId="0" borderId="0" xfId="19" applyFont="1" applyAlignment="1" applyProtection="1">
      <alignment horizontal="left" indent="2"/>
      <protection locked="0"/>
    </xf>
    <xf numFmtId="3" fontId="0" fillId="0" borderId="3" xfId="19" applyNumberFormat="1" applyFont="1" applyBorder="1" applyAlignment="1" applyProtection="1">
      <alignment horizontal="right"/>
      <protection locked="0"/>
    </xf>
    <xf numFmtId="3" fontId="0" fillId="0" borderId="0" xfId="19" applyNumberFormat="1" applyFont="1" applyAlignment="1" applyProtection="1">
      <alignment horizontal="right"/>
      <protection locked="0"/>
    </xf>
    <xf numFmtId="3" fontId="0" fillId="0" borderId="5" xfId="19" applyNumberFormat="1" applyBorder="1" applyProtection="1">
      <alignment/>
      <protection locked="0"/>
    </xf>
    <xf numFmtId="164" fontId="0" fillId="0" borderId="3" xfId="19" applyNumberFormat="1" applyFont="1" applyBorder="1" applyAlignment="1" applyProtection="1">
      <alignment horizontal="right"/>
      <protection locked="0"/>
    </xf>
    <xf numFmtId="164" fontId="0" fillId="0" borderId="0" xfId="19" applyNumberFormat="1" applyFont="1" applyAlignment="1" applyProtection="1">
      <alignment horizontal="right"/>
      <protection locked="0"/>
    </xf>
    <xf numFmtId="164" fontId="0" fillId="0" borderId="5" xfId="19" applyNumberFormat="1" applyBorder="1" applyProtection="1">
      <alignment/>
      <protection locked="0"/>
    </xf>
    <xf numFmtId="164" fontId="0" fillId="0" borderId="5" xfId="19" applyNumberFormat="1" applyFont="1" applyBorder="1" applyAlignment="1" applyProtection="1">
      <alignment horizontal="right"/>
      <protection locked="0"/>
    </xf>
    <xf numFmtId="0" fontId="3" fillId="0" borderId="0" xfId="19" applyFont="1" applyAlignment="1" applyProtection="1">
      <alignment horizontal="left" indent="3"/>
      <protection locked="0"/>
    </xf>
    <xf numFmtId="0" fontId="1" fillId="0" borderId="0" xfId="19" applyFont="1" applyAlignment="1" applyProtection="1">
      <alignment horizontal="left" indent="1"/>
      <protection locked="0"/>
    </xf>
    <xf numFmtId="0" fontId="3" fillId="0" borderId="0" xfId="0" applyFont="1" applyAlignment="1" applyProtection="1">
      <alignment horizontal="left" indent="2"/>
      <protection locked="0"/>
    </xf>
    <xf numFmtId="0" fontId="3" fillId="0" borderId="0" xfId="0" applyFont="1" applyAlignment="1" applyProtection="1">
      <alignment horizontal="left" indent="3"/>
      <protection locked="0"/>
    </xf>
    <xf numFmtId="0" fontId="3" fillId="0" borderId="0" xfId="0" applyFont="1" applyAlignment="1" applyProtection="1">
      <alignment horizontal="left" indent="4"/>
      <protection locked="0"/>
    </xf>
    <xf numFmtId="0" fontId="0" fillId="0" borderId="0" xfId="0" applyFont="1" applyAlignment="1" applyProtection="1">
      <alignment horizontal="left" indent="2"/>
      <protection locked="0"/>
    </xf>
    <xf numFmtId="0" fontId="0" fillId="0" borderId="0" xfId="19" applyFont="1" applyAlignment="1" applyProtection="1">
      <alignment horizontal="left" indent="1"/>
      <protection locked="0"/>
    </xf>
    <xf numFmtId="0" fontId="4" fillId="0" borderId="6" xfId="19" applyFont="1" applyBorder="1" applyAlignment="1" applyProtection="1">
      <alignment horizontal="left" indent="1"/>
      <protection locked="0"/>
    </xf>
    <xf numFmtId="0" fontId="3" fillId="0" borderId="6" xfId="19" applyFont="1" applyBorder="1" applyAlignment="1" applyProtection="1">
      <alignment horizontal="left" indent="2"/>
      <protection locked="0"/>
    </xf>
    <xf numFmtId="0" fontId="0" fillId="0" borderId="6" xfId="19" applyFont="1" applyBorder="1" applyProtection="1">
      <alignment/>
      <protection locked="0"/>
    </xf>
    <xf numFmtId="0" fontId="3" fillId="0" borderId="6" xfId="19" applyFont="1" applyBorder="1" applyAlignment="1" applyProtection="1">
      <alignment horizontal="left" indent="3"/>
      <protection locked="0"/>
    </xf>
    <xf numFmtId="0" fontId="1" fillId="0" borderId="6" xfId="19" applyFont="1" applyBorder="1" applyAlignment="1" applyProtection="1">
      <alignment horizontal="left" indent="1"/>
      <protection locked="0"/>
    </xf>
    <xf numFmtId="0" fontId="3" fillId="0" borderId="6" xfId="0" applyFont="1" applyBorder="1" applyAlignment="1" applyProtection="1">
      <alignment horizontal="left" indent="2"/>
      <protection locked="0"/>
    </xf>
    <xf numFmtId="0" fontId="3" fillId="0" borderId="6" xfId="0" applyFont="1" applyBorder="1" applyAlignment="1" applyProtection="1">
      <alignment horizontal="left" indent="3"/>
      <protection locked="0"/>
    </xf>
    <xf numFmtId="0" fontId="3" fillId="0" borderId="6" xfId="0" applyFont="1" applyBorder="1" applyAlignment="1" applyProtection="1">
      <alignment horizontal="left" indent="4"/>
      <protection locked="0"/>
    </xf>
    <xf numFmtId="0" fontId="0" fillId="0" borderId="6" xfId="0" applyFont="1" applyBorder="1" applyAlignment="1" applyProtection="1">
      <alignment horizontal="left" indent="2"/>
      <protection locked="0"/>
    </xf>
    <xf numFmtId="164" fontId="0" fillId="0" borderId="0" xfId="19" applyNumberFormat="1" applyFont="1" applyBorder="1" applyAlignment="1" applyProtection="1">
      <alignment horizontal="right"/>
      <protection locked="0"/>
    </xf>
    <xf numFmtId="0" fontId="3" fillId="0" borderId="7" xfId="19" applyFont="1" applyBorder="1" applyAlignment="1" applyProtection="1">
      <alignment horizontal="left" indent="2"/>
      <protection locked="0"/>
    </xf>
    <xf numFmtId="164" fontId="0" fillId="0" borderId="8" xfId="19" applyNumberFormat="1" applyFont="1" applyBorder="1" applyAlignment="1" applyProtection="1">
      <alignment horizontal="right"/>
      <protection locked="0"/>
    </xf>
    <xf numFmtId="164" fontId="0" fillId="0" borderId="9" xfId="19" applyNumberFormat="1" applyFont="1" applyBorder="1" applyAlignment="1" applyProtection="1">
      <alignment horizontal="right"/>
      <protection locked="0"/>
    </xf>
    <xf numFmtId="164" fontId="0" fillId="0" borderId="10" xfId="19" applyNumberFormat="1" applyFont="1" applyBorder="1" applyAlignment="1" applyProtection="1">
      <alignment horizontal="right"/>
      <protection locked="0"/>
    </xf>
    <xf numFmtId="0" fontId="3" fillId="0" borderId="0" xfId="19" applyFont="1" applyProtection="1">
      <alignment/>
      <protection locked="0"/>
    </xf>
    <xf numFmtId="0" fontId="0" fillId="0" borderId="0" xfId="0" applyFont="1" applyAlignment="1" applyProtection="1">
      <alignment/>
      <protection locked="0"/>
    </xf>
    <xf numFmtId="0" fontId="2" fillId="0" borderId="0" xfId="19" applyFont="1" applyProtection="1">
      <alignment/>
      <protection locked="0"/>
    </xf>
    <xf numFmtId="0" fontId="5" fillId="0" borderId="0" xfId="0" applyFont="1" applyAlignment="1" applyProtection="1">
      <alignment/>
      <protection locked="0"/>
    </xf>
  </cellXfs>
  <cellStyles count="7">
    <cellStyle name="Normal" xfId="0"/>
    <cellStyle name="Comma" xfId="15"/>
    <cellStyle name="Comma [0]" xfId="16"/>
    <cellStyle name="Currency" xfId="17"/>
    <cellStyle name="Currency [0]" xfId="18"/>
    <cellStyle name="Normal_2004 table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1"/>
  <sheetViews>
    <sheetView tabSelected="1" workbookViewId="0" topLeftCell="A1">
      <pane xSplit="4460" topLeftCell="B1" activePane="topLeft" state="split"/>
      <selection pane="topLeft" activeCell="A2" sqref="A2"/>
      <selection pane="topRight" activeCell="A1" sqref="A1"/>
    </sheetView>
  </sheetViews>
  <sheetFormatPr defaultColWidth="11.421875" defaultRowHeight="12.75"/>
  <cols>
    <col min="1" max="1" width="33.421875" style="5" customWidth="1"/>
    <col min="2" max="11" width="9.421875" style="2" customWidth="1"/>
    <col min="12" max="12" width="9.8515625" style="3" customWidth="1"/>
    <col min="13" max="16384" width="9.140625" style="3" customWidth="1"/>
  </cols>
  <sheetData>
    <row r="1" ht="1.5" customHeight="1">
      <c r="A1" s="1" t="s">
        <v>18</v>
      </c>
    </row>
    <row r="2" ht="12">
      <c r="A2" s="4" t="s">
        <v>0</v>
      </c>
    </row>
    <row r="4" ht="12">
      <c r="A4" s="5" t="s">
        <v>1</v>
      </c>
    </row>
    <row r="5" spans="1:12" ht="12">
      <c r="A5" s="6" t="s">
        <v>2</v>
      </c>
      <c r="B5" s="7">
        <v>1964</v>
      </c>
      <c r="C5" s="8">
        <v>1968</v>
      </c>
      <c r="D5" s="9">
        <v>1972</v>
      </c>
      <c r="E5" s="8">
        <v>1976</v>
      </c>
      <c r="F5" s="9">
        <v>1980</v>
      </c>
      <c r="G5" s="8">
        <v>1984</v>
      </c>
      <c r="H5" s="9">
        <v>1988</v>
      </c>
      <c r="I5" s="8">
        <v>1992</v>
      </c>
      <c r="J5" s="9">
        <v>1996</v>
      </c>
      <c r="K5" s="8">
        <v>2000</v>
      </c>
      <c r="L5" s="9">
        <v>2004</v>
      </c>
    </row>
    <row r="6" spans="2:12" ht="12">
      <c r="B6" s="10"/>
      <c r="D6" s="10"/>
      <c r="F6" s="10"/>
      <c r="H6" s="10"/>
      <c r="J6" s="10"/>
      <c r="L6" s="11"/>
    </row>
    <row r="7" spans="1:12" ht="12">
      <c r="A7" s="12" t="s">
        <v>3</v>
      </c>
      <c r="B7" s="10"/>
      <c r="D7" s="10"/>
      <c r="F7" s="10"/>
      <c r="H7" s="10"/>
      <c r="I7" s="2" t="s">
        <v>4</v>
      </c>
      <c r="J7" s="10"/>
      <c r="L7" s="13"/>
    </row>
    <row r="8" spans="1:12" ht="12">
      <c r="A8" s="12"/>
      <c r="B8" s="10"/>
      <c r="D8" s="10"/>
      <c r="F8" s="10"/>
      <c r="H8" s="10"/>
      <c r="J8" s="10"/>
      <c r="L8" s="13"/>
    </row>
    <row r="9" spans="1:12" ht="12">
      <c r="A9" s="14" t="s">
        <v>19</v>
      </c>
      <c r="B9" s="15">
        <v>110604</v>
      </c>
      <c r="C9" s="16">
        <v>116535</v>
      </c>
      <c r="D9" s="15">
        <v>136203</v>
      </c>
      <c r="E9" s="16">
        <v>146548</v>
      </c>
      <c r="F9" s="15">
        <v>157085</v>
      </c>
      <c r="G9" s="16">
        <v>169963</v>
      </c>
      <c r="H9" s="15">
        <v>178098</v>
      </c>
      <c r="I9" s="16">
        <v>185684</v>
      </c>
      <c r="J9" s="15">
        <v>193651</v>
      </c>
      <c r="K9" s="16">
        <v>202609</v>
      </c>
      <c r="L9" s="17">
        <v>215694</v>
      </c>
    </row>
    <row r="10" spans="1:12" ht="12">
      <c r="A10" s="18" t="s">
        <v>20</v>
      </c>
      <c r="B10" s="19">
        <v>76671</v>
      </c>
      <c r="C10" s="20">
        <v>78964</v>
      </c>
      <c r="D10" s="19">
        <v>85766</v>
      </c>
      <c r="E10" s="20">
        <v>86698</v>
      </c>
      <c r="F10" s="19">
        <v>93066</v>
      </c>
      <c r="G10" s="20">
        <v>101878</v>
      </c>
      <c r="H10" s="19">
        <v>102224</v>
      </c>
      <c r="I10" s="20">
        <v>113866</v>
      </c>
      <c r="J10" s="19">
        <v>105017</v>
      </c>
      <c r="K10" s="20">
        <v>110826</v>
      </c>
      <c r="L10" s="21">
        <v>125736</v>
      </c>
    </row>
    <row r="11" spans="1:12" ht="12">
      <c r="A11" s="18" t="s">
        <v>21</v>
      </c>
      <c r="B11" s="22">
        <v>69.3</v>
      </c>
      <c r="C11" s="23">
        <v>67.8</v>
      </c>
      <c r="D11" s="22">
        <v>63</v>
      </c>
      <c r="E11" s="23">
        <v>59.2</v>
      </c>
      <c r="F11" s="22">
        <v>59.2</v>
      </c>
      <c r="G11" s="23">
        <v>59.9</v>
      </c>
      <c r="H11" s="22">
        <v>57.4</v>
      </c>
      <c r="I11" s="23">
        <v>61.3</v>
      </c>
      <c r="J11" s="22">
        <v>54.2</v>
      </c>
      <c r="K11" s="23">
        <v>54.7</v>
      </c>
      <c r="L11" s="24">
        <v>58.3</v>
      </c>
    </row>
    <row r="12" spans="2:12" ht="12">
      <c r="B12" s="22"/>
      <c r="C12" s="23"/>
      <c r="D12" s="22"/>
      <c r="E12" s="23"/>
      <c r="F12" s="22"/>
      <c r="G12" s="23"/>
      <c r="H12" s="22"/>
      <c r="I12" s="23"/>
      <c r="J12" s="22"/>
      <c r="K12" s="23"/>
      <c r="L12" s="13"/>
    </row>
    <row r="13" spans="1:12" ht="12">
      <c r="A13" s="14" t="s">
        <v>22</v>
      </c>
      <c r="B13" s="22"/>
      <c r="C13" s="23"/>
      <c r="D13" s="22"/>
      <c r="E13" s="23"/>
      <c r="F13" s="22"/>
      <c r="G13" s="23"/>
      <c r="H13" s="22"/>
      <c r="I13" s="23"/>
      <c r="J13" s="22"/>
      <c r="K13" s="23"/>
      <c r="L13" s="13"/>
    </row>
    <row r="14" spans="1:12" ht="12">
      <c r="A14" s="18" t="s">
        <v>23</v>
      </c>
      <c r="B14" s="22">
        <v>70.7</v>
      </c>
      <c r="C14" s="23">
        <v>69.1</v>
      </c>
      <c r="D14" s="22">
        <v>64.5</v>
      </c>
      <c r="E14" s="23">
        <v>60.9</v>
      </c>
      <c r="F14" s="22">
        <v>60.9</v>
      </c>
      <c r="G14" s="23">
        <v>61.4</v>
      </c>
      <c r="H14" s="22">
        <v>59.1</v>
      </c>
      <c r="I14" s="23">
        <v>63.6</v>
      </c>
      <c r="J14" s="22">
        <v>56</v>
      </c>
      <c r="K14" s="23">
        <v>56.4</v>
      </c>
      <c r="L14" s="25" t="s">
        <v>5</v>
      </c>
    </row>
    <row r="15" spans="1:12" ht="12">
      <c r="A15" s="26" t="s">
        <v>24</v>
      </c>
      <c r="B15" s="22" t="s">
        <v>6</v>
      </c>
      <c r="C15" s="23" t="s">
        <v>6</v>
      </c>
      <c r="D15" s="22" t="s">
        <v>6</v>
      </c>
      <c r="E15" s="23" t="s">
        <v>6</v>
      </c>
      <c r="F15" s="22">
        <v>62.8</v>
      </c>
      <c r="G15" s="23">
        <v>63.3</v>
      </c>
      <c r="H15" s="22">
        <v>61.8</v>
      </c>
      <c r="I15" s="23">
        <v>66.9</v>
      </c>
      <c r="J15" s="22">
        <v>59.6</v>
      </c>
      <c r="K15" s="23">
        <v>60.4</v>
      </c>
      <c r="L15" s="25" t="s">
        <v>5</v>
      </c>
    </row>
    <row r="16" spans="1:12" ht="12">
      <c r="A16" s="18" t="s">
        <v>25</v>
      </c>
      <c r="B16" s="22" t="s">
        <v>7</v>
      </c>
      <c r="C16" s="23">
        <v>57.6</v>
      </c>
      <c r="D16" s="22">
        <v>52.1</v>
      </c>
      <c r="E16" s="23">
        <v>48.7</v>
      </c>
      <c r="F16" s="22">
        <v>50.5</v>
      </c>
      <c r="G16" s="23">
        <v>55.8</v>
      </c>
      <c r="H16" s="22">
        <v>51.5</v>
      </c>
      <c r="I16" s="23">
        <v>54</v>
      </c>
      <c r="J16" s="22">
        <v>50.6</v>
      </c>
      <c r="K16" s="23">
        <v>53.5</v>
      </c>
      <c r="L16" s="25" t="s">
        <v>5</v>
      </c>
    </row>
    <row r="17" spans="1:12" ht="12">
      <c r="A17" s="18" t="s">
        <v>26</v>
      </c>
      <c r="B17" s="22" t="s">
        <v>6</v>
      </c>
      <c r="C17" s="23" t="s">
        <v>6</v>
      </c>
      <c r="D17" s="22" t="s">
        <v>6</v>
      </c>
      <c r="E17" s="23" t="s">
        <v>6</v>
      </c>
      <c r="F17" s="22" t="s">
        <v>6</v>
      </c>
      <c r="G17" s="23" t="s">
        <v>6</v>
      </c>
      <c r="H17" s="22" t="s">
        <v>6</v>
      </c>
      <c r="I17" s="23">
        <v>27.3</v>
      </c>
      <c r="J17" s="22">
        <v>25.7</v>
      </c>
      <c r="K17" s="23">
        <v>25.4</v>
      </c>
      <c r="L17" s="25" t="s">
        <v>5</v>
      </c>
    </row>
    <row r="18" spans="1:12" ht="12">
      <c r="A18" s="27"/>
      <c r="B18" s="22"/>
      <c r="C18" s="23"/>
      <c r="D18" s="22"/>
      <c r="E18" s="23"/>
      <c r="F18" s="22"/>
      <c r="G18" s="23"/>
      <c r="H18" s="22"/>
      <c r="I18" s="23"/>
      <c r="J18" s="22"/>
      <c r="K18" s="23"/>
      <c r="L18" s="13"/>
    </row>
    <row r="19" spans="1:12" ht="12">
      <c r="A19" s="28" t="s">
        <v>27</v>
      </c>
      <c r="B19" s="22" t="s">
        <v>5</v>
      </c>
      <c r="C19" s="22" t="s">
        <v>5</v>
      </c>
      <c r="D19" s="22" t="s">
        <v>5</v>
      </c>
      <c r="E19" s="22" t="s">
        <v>5</v>
      </c>
      <c r="F19" s="22" t="s">
        <v>5</v>
      </c>
      <c r="G19" s="22" t="s">
        <v>5</v>
      </c>
      <c r="H19" s="22" t="s">
        <v>5</v>
      </c>
      <c r="I19" s="22" t="s">
        <v>5</v>
      </c>
      <c r="J19" s="22" t="s">
        <v>5</v>
      </c>
      <c r="K19" s="25" t="s">
        <v>5</v>
      </c>
      <c r="L19" s="24">
        <v>60.3</v>
      </c>
    </row>
    <row r="20" spans="1:12" ht="12">
      <c r="A20" s="29" t="s">
        <v>28</v>
      </c>
      <c r="B20" s="22" t="s">
        <v>5</v>
      </c>
      <c r="C20" s="22" t="s">
        <v>5</v>
      </c>
      <c r="D20" s="22" t="s">
        <v>5</v>
      </c>
      <c r="E20" s="22" t="s">
        <v>5</v>
      </c>
      <c r="F20" s="22" t="s">
        <v>5</v>
      </c>
      <c r="G20" s="22" t="s">
        <v>5</v>
      </c>
      <c r="H20" s="22" t="s">
        <v>5</v>
      </c>
      <c r="I20" s="22" t="s">
        <v>5</v>
      </c>
      <c r="J20" s="22" t="s">
        <v>5</v>
      </c>
      <c r="K20" s="25" t="s">
        <v>5</v>
      </c>
      <c r="L20" s="24">
        <v>60.3</v>
      </c>
    </row>
    <row r="21" spans="1:12" ht="12">
      <c r="A21" s="30" t="s">
        <v>29</v>
      </c>
      <c r="B21" s="22" t="s">
        <v>5</v>
      </c>
      <c r="C21" s="22" t="s">
        <v>5</v>
      </c>
      <c r="D21" s="22" t="s">
        <v>5</v>
      </c>
      <c r="E21" s="22" t="s">
        <v>5</v>
      </c>
      <c r="F21" s="22" t="s">
        <v>5</v>
      </c>
      <c r="G21" s="22" t="s">
        <v>5</v>
      </c>
      <c r="H21" s="22" t="s">
        <v>5</v>
      </c>
      <c r="I21" s="22" t="s">
        <v>5</v>
      </c>
      <c r="J21" s="22" t="s">
        <v>5</v>
      </c>
      <c r="K21" s="25" t="s">
        <v>5</v>
      </c>
      <c r="L21" s="24">
        <v>65.8</v>
      </c>
    </row>
    <row r="22" spans="1:12" ht="12">
      <c r="A22" s="28" t="s">
        <v>30</v>
      </c>
      <c r="B22" s="22" t="s">
        <v>5</v>
      </c>
      <c r="C22" s="22" t="s">
        <v>5</v>
      </c>
      <c r="D22" s="22" t="s">
        <v>5</v>
      </c>
      <c r="E22" s="22" t="s">
        <v>5</v>
      </c>
      <c r="F22" s="22" t="s">
        <v>5</v>
      </c>
      <c r="G22" s="22" t="s">
        <v>5</v>
      </c>
      <c r="H22" s="22" t="s">
        <v>5</v>
      </c>
      <c r="I22" s="22" t="s">
        <v>5</v>
      </c>
      <c r="J22" s="22" t="s">
        <v>5</v>
      </c>
      <c r="K22" s="25" t="s">
        <v>5</v>
      </c>
      <c r="L22" s="24">
        <v>56.2</v>
      </c>
    </row>
    <row r="23" spans="1:12" ht="12">
      <c r="A23" s="29" t="s">
        <v>31</v>
      </c>
      <c r="B23" s="22" t="s">
        <v>5</v>
      </c>
      <c r="C23" s="22" t="s">
        <v>5</v>
      </c>
      <c r="D23" s="22" t="s">
        <v>5</v>
      </c>
      <c r="E23" s="22" t="s">
        <v>5</v>
      </c>
      <c r="F23" s="22" t="s">
        <v>5</v>
      </c>
      <c r="G23" s="22" t="s">
        <v>5</v>
      </c>
      <c r="H23" s="22" t="s">
        <v>5</v>
      </c>
      <c r="I23" s="22" t="s">
        <v>5</v>
      </c>
      <c r="J23" s="22" t="s">
        <v>5</v>
      </c>
      <c r="K23" s="25" t="s">
        <v>5</v>
      </c>
      <c r="L23" s="24">
        <v>56.3</v>
      </c>
    </row>
    <row r="24" spans="1:12" ht="12">
      <c r="A24" s="28" t="s">
        <v>32</v>
      </c>
      <c r="B24" s="22" t="s">
        <v>5</v>
      </c>
      <c r="C24" s="22" t="s">
        <v>5</v>
      </c>
      <c r="D24" s="22" t="s">
        <v>5</v>
      </c>
      <c r="E24" s="22" t="s">
        <v>5</v>
      </c>
      <c r="F24" s="22" t="s">
        <v>5</v>
      </c>
      <c r="G24" s="22" t="s">
        <v>5</v>
      </c>
      <c r="H24" s="22" t="s">
        <v>5</v>
      </c>
      <c r="I24" s="22" t="s">
        <v>5</v>
      </c>
      <c r="J24" s="22" t="s">
        <v>5</v>
      </c>
      <c r="K24" s="25" t="s">
        <v>5</v>
      </c>
      <c r="L24" s="24">
        <v>30.7</v>
      </c>
    </row>
    <row r="25" spans="1:12" ht="12">
      <c r="A25" s="29" t="s">
        <v>33</v>
      </c>
      <c r="B25" s="22" t="s">
        <v>5</v>
      </c>
      <c r="C25" s="22" t="s">
        <v>5</v>
      </c>
      <c r="D25" s="22" t="s">
        <v>5</v>
      </c>
      <c r="E25" s="22" t="s">
        <v>5</v>
      </c>
      <c r="F25" s="22" t="s">
        <v>5</v>
      </c>
      <c r="G25" s="22" t="s">
        <v>5</v>
      </c>
      <c r="H25" s="22" t="s">
        <v>5</v>
      </c>
      <c r="I25" s="22" t="s">
        <v>5</v>
      </c>
      <c r="J25" s="22" t="s">
        <v>5</v>
      </c>
      <c r="K25" s="25" t="s">
        <v>5</v>
      </c>
      <c r="L25" s="24">
        <v>29.8</v>
      </c>
    </row>
    <row r="26" spans="1:12" ht="12">
      <c r="A26" s="31"/>
      <c r="B26" s="22"/>
      <c r="C26" s="22"/>
      <c r="D26" s="22"/>
      <c r="E26" s="22"/>
      <c r="F26" s="22"/>
      <c r="G26" s="22"/>
      <c r="H26" s="22"/>
      <c r="I26" s="22"/>
      <c r="J26" s="22"/>
      <c r="K26" s="25"/>
      <c r="L26" s="24"/>
    </row>
    <row r="27" spans="1:12" ht="12">
      <c r="A27" s="18" t="s">
        <v>34</v>
      </c>
      <c r="B27" s="22" t="s">
        <v>6</v>
      </c>
      <c r="C27" s="23" t="s">
        <v>6</v>
      </c>
      <c r="D27" s="22">
        <v>37.5</v>
      </c>
      <c r="E27" s="23">
        <v>31.8</v>
      </c>
      <c r="F27" s="22">
        <v>29.9</v>
      </c>
      <c r="G27" s="23">
        <v>32.6</v>
      </c>
      <c r="H27" s="22">
        <v>28.8</v>
      </c>
      <c r="I27" s="23">
        <v>28.9</v>
      </c>
      <c r="J27" s="22">
        <v>26.7</v>
      </c>
      <c r="K27" s="23">
        <v>27.5</v>
      </c>
      <c r="L27" s="25">
        <v>28</v>
      </c>
    </row>
    <row r="28" spans="2:12" ht="12">
      <c r="B28" s="22"/>
      <c r="C28" s="23"/>
      <c r="D28" s="22"/>
      <c r="E28" s="23"/>
      <c r="F28" s="22"/>
      <c r="G28" s="23"/>
      <c r="H28" s="22"/>
      <c r="I28" s="23"/>
      <c r="J28" s="22"/>
      <c r="K28" s="23"/>
      <c r="L28" s="13"/>
    </row>
    <row r="29" spans="1:12" ht="12">
      <c r="A29" s="14" t="s">
        <v>35</v>
      </c>
      <c r="B29" s="22"/>
      <c r="C29" s="23"/>
      <c r="D29" s="22"/>
      <c r="E29" s="23"/>
      <c r="F29" s="22"/>
      <c r="G29" s="23"/>
      <c r="H29" s="22"/>
      <c r="I29" s="23"/>
      <c r="J29" s="22"/>
      <c r="K29" s="23"/>
      <c r="L29" s="13"/>
    </row>
    <row r="30" spans="1:12" ht="12">
      <c r="A30" s="18" t="s">
        <v>36</v>
      </c>
      <c r="B30" s="22">
        <v>71.9</v>
      </c>
      <c r="C30" s="23">
        <v>69.8</v>
      </c>
      <c r="D30" s="22">
        <v>64.1</v>
      </c>
      <c r="E30" s="23">
        <v>59.6</v>
      </c>
      <c r="F30" s="22">
        <v>59.1</v>
      </c>
      <c r="G30" s="23">
        <v>59</v>
      </c>
      <c r="H30" s="22">
        <v>56.4</v>
      </c>
      <c r="I30" s="23">
        <v>60.2</v>
      </c>
      <c r="J30" s="22">
        <v>52.8</v>
      </c>
      <c r="K30" s="23">
        <v>53.1</v>
      </c>
      <c r="L30" s="24">
        <v>56.3</v>
      </c>
    </row>
    <row r="31" spans="1:12" ht="12">
      <c r="A31" s="18" t="s">
        <v>37</v>
      </c>
      <c r="B31" s="22">
        <v>67</v>
      </c>
      <c r="C31" s="23">
        <v>66</v>
      </c>
      <c r="D31" s="22">
        <v>62</v>
      </c>
      <c r="E31" s="23">
        <v>58.8</v>
      </c>
      <c r="F31" s="22">
        <v>59.4</v>
      </c>
      <c r="G31" s="23">
        <v>60.8</v>
      </c>
      <c r="H31" s="22">
        <v>58.3</v>
      </c>
      <c r="I31" s="23">
        <v>62.3</v>
      </c>
      <c r="J31" s="22">
        <v>55.5</v>
      </c>
      <c r="K31" s="23">
        <v>56.2</v>
      </c>
      <c r="L31" s="24">
        <v>60.1</v>
      </c>
    </row>
    <row r="32" spans="1:12" ht="12">
      <c r="A32" s="32"/>
      <c r="B32" s="22"/>
      <c r="C32" s="23"/>
      <c r="D32" s="22"/>
      <c r="E32" s="23"/>
      <c r="F32" s="22"/>
      <c r="G32" s="23"/>
      <c r="H32" s="22"/>
      <c r="I32" s="23"/>
      <c r="J32" s="22"/>
      <c r="K32" s="23"/>
      <c r="L32" s="13"/>
    </row>
    <row r="33" spans="1:12" ht="12">
      <c r="A33" s="14" t="s">
        <v>38</v>
      </c>
      <c r="B33" s="22"/>
      <c r="C33" s="23"/>
      <c r="D33" s="22"/>
      <c r="E33" s="23"/>
      <c r="F33" s="22"/>
      <c r="G33" s="23"/>
      <c r="H33" s="22"/>
      <c r="I33" s="23"/>
      <c r="J33" s="22"/>
      <c r="K33" s="23"/>
      <c r="L33" s="13"/>
    </row>
    <row r="34" spans="1:12" ht="12">
      <c r="A34" s="18" t="s">
        <v>39</v>
      </c>
      <c r="B34" s="22">
        <v>50.9</v>
      </c>
      <c r="C34" s="23">
        <v>50.4</v>
      </c>
      <c r="D34" s="22">
        <v>49.6</v>
      </c>
      <c r="E34" s="23">
        <v>42.2</v>
      </c>
      <c r="F34" s="22">
        <v>39.9</v>
      </c>
      <c r="G34" s="23">
        <v>40.8</v>
      </c>
      <c r="H34" s="22">
        <v>36.2</v>
      </c>
      <c r="I34" s="23">
        <v>42.8</v>
      </c>
      <c r="J34" s="22">
        <v>32.4</v>
      </c>
      <c r="K34" s="23">
        <v>32.3</v>
      </c>
      <c r="L34" s="24">
        <v>41.9</v>
      </c>
    </row>
    <row r="35" spans="1:12" ht="12">
      <c r="A35" s="18" t="s">
        <v>40</v>
      </c>
      <c r="B35" s="22">
        <v>69</v>
      </c>
      <c r="C35" s="23">
        <v>66.6</v>
      </c>
      <c r="D35" s="22">
        <v>62.7</v>
      </c>
      <c r="E35" s="23">
        <v>58.7</v>
      </c>
      <c r="F35" s="22">
        <v>58.7</v>
      </c>
      <c r="G35" s="23">
        <v>58.4</v>
      </c>
      <c r="H35" s="22">
        <v>54</v>
      </c>
      <c r="I35" s="23">
        <v>58.3</v>
      </c>
      <c r="J35" s="22">
        <v>49.2</v>
      </c>
      <c r="K35" s="23">
        <v>49.8</v>
      </c>
      <c r="L35" s="24">
        <v>52.2</v>
      </c>
    </row>
    <row r="36" spans="1:12" ht="12">
      <c r="A36" s="18" t="s">
        <v>41</v>
      </c>
      <c r="B36" s="22">
        <v>75.9</v>
      </c>
      <c r="C36" s="23">
        <v>74.9</v>
      </c>
      <c r="D36" s="22">
        <v>70.8</v>
      </c>
      <c r="E36" s="23">
        <v>68.7</v>
      </c>
      <c r="F36" s="22">
        <v>69.3</v>
      </c>
      <c r="G36" s="23">
        <v>69.8</v>
      </c>
      <c r="H36" s="22">
        <v>67.9</v>
      </c>
      <c r="I36" s="23">
        <v>70</v>
      </c>
      <c r="J36" s="22">
        <v>64.4</v>
      </c>
      <c r="K36" s="23">
        <v>64.1</v>
      </c>
      <c r="L36" s="24">
        <v>66.6</v>
      </c>
    </row>
    <row r="37" spans="1:12" ht="12">
      <c r="A37" s="18" t="s">
        <v>42</v>
      </c>
      <c r="B37" s="22">
        <v>66.3</v>
      </c>
      <c r="C37" s="23">
        <v>65.8</v>
      </c>
      <c r="D37" s="22">
        <v>63.5</v>
      </c>
      <c r="E37" s="23">
        <v>62.2</v>
      </c>
      <c r="F37" s="22">
        <v>65.1</v>
      </c>
      <c r="G37" s="23">
        <v>67.7</v>
      </c>
      <c r="H37" s="22">
        <v>68.8</v>
      </c>
      <c r="I37" s="23">
        <v>70.1</v>
      </c>
      <c r="J37" s="22">
        <v>67</v>
      </c>
      <c r="K37" s="23">
        <v>67.6</v>
      </c>
      <c r="L37" s="24">
        <v>68.9</v>
      </c>
    </row>
    <row r="38" spans="2:12" ht="12">
      <c r="B38" s="22"/>
      <c r="C38" s="23"/>
      <c r="D38" s="22"/>
      <c r="E38" s="23"/>
      <c r="F38" s="22"/>
      <c r="G38" s="23"/>
      <c r="H38" s="22"/>
      <c r="I38" s="23"/>
      <c r="J38" s="22"/>
      <c r="K38" s="23"/>
      <c r="L38" s="13"/>
    </row>
    <row r="39" spans="1:12" ht="12">
      <c r="A39" s="4" t="s">
        <v>8</v>
      </c>
      <c r="B39" s="10"/>
      <c r="D39" s="10"/>
      <c r="F39" s="10"/>
      <c r="H39" s="10"/>
      <c r="J39" s="10"/>
      <c r="L39" s="13"/>
    </row>
    <row r="40" spans="1:12" ht="12">
      <c r="A40" s="4"/>
      <c r="B40" s="10"/>
      <c r="D40" s="10"/>
      <c r="F40" s="10"/>
      <c r="H40" s="10"/>
      <c r="J40" s="10"/>
      <c r="L40" s="13"/>
    </row>
    <row r="41" spans="1:12" ht="12">
      <c r="A41" s="14" t="s">
        <v>19</v>
      </c>
      <c r="B41" s="15">
        <v>78174</v>
      </c>
      <c r="C41" s="16">
        <v>81594</v>
      </c>
      <c r="D41" s="15">
        <v>93653</v>
      </c>
      <c r="E41" s="16">
        <v>99403</v>
      </c>
      <c r="F41" s="15">
        <v>106524</v>
      </c>
      <c r="G41" s="16">
        <v>112376</v>
      </c>
      <c r="H41" s="15">
        <v>117373</v>
      </c>
      <c r="I41" s="16">
        <v>122025</v>
      </c>
      <c r="J41" s="15">
        <v>125571</v>
      </c>
      <c r="K41" s="16">
        <v>130774</v>
      </c>
      <c r="L41" s="17">
        <v>138505</v>
      </c>
    </row>
    <row r="42" spans="1:12" ht="12">
      <c r="A42" s="18" t="s">
        <v>20</v>
      </c>
      <c r="B42" s="19">
        <v>58282</v>
      </c>
      <c r="C42" s="20">
        <v>57970</v>
      </c>
      <c r="D42" s="19">
        <v>62193</v>
      </c>
      <c r="E42" s="20">
        <v>60829</v>
      </c>
      <c r="F42" s="19">
        <v>64963</v>
      </c>
      <c r="G42" s="20">
        <v>69183</v>
      </c>
      <c r="H42" s="19">
        <v>69130</v>
      </c>
      <c r="I42" s="20">
        <v>76276</v>
      </c>
      <c r="J42" s="19">
        <v>69467</v>
      </c>
      <c r="K42" s="20">
        <v>72385</v>
      </c>
      <c r="L42" s="21">
        <v>82224</v>
      </c>
    </row>
    <row r="43" spans="1:12" ht="12">
      <c r="A43" s="18" t="s">
        <v>21</v>
      </c>
      <c r="B43" s="22">
        <v>74.6</v>
      </c>
      <c r="C43" s="23">
        <v>71</v>
      </c>
      <c r="D43" s="22">
        <v>66.4</v>
      </c>
      <c r="E43" s="23">
        <v>61.2</v>
      </c>
      <c r="F43" s="22">
        <v>61</v>
      </c>
      <c r="G43" s="23">
        <v>61.6</v>
      </c>
      <c r="H43" s="22">
        <v>58.9</v>
      </c>
      <c r="I43" s="23">
        <v>62.5</v>
      </c>
      <c r="J43" s="22">
        <v>55.3</v>
      </c>
      <c r="K43" s="23">
        <v>55.4</v>
      </c>
      <c r="L43" s="24">
        <f>L42/L41*100</f>
        <v>59.36536587126818</v>
      </c>
    </row>
    <row r="44" spans="2:12" ht="12">
      <c r="B44" s="22"/>
      <c r="C44" s="23"/>
      <c r="D44" s="22"/>
      <c r="E44" s="23"/>
      <c r="F44" s="22"/>
      <c r="G44" s="23"/>
      <c r="H44" s="22"/>
      <c r="I44" s="23"/>
      <c r="J44" s="22"/>
      <c r="K44" s="23"/>
      <c r="L44" s="13"/>
    </row>
    <row r="45" spans="1:12" ht="12">
      <c r="A45" s="14" t="s">
        <v>22</v>
      </c>
      <c r="B45" s="22"/>
      <c r="C45" s="23"/>
      <c r="D45" s="22"/>
      <c r="E45" s="23"/>
      <c r="F45" s="22"/>
      <c r="G45" s="23"/>
      <c r="H45" s="22"/>
      <c r="I45" s="23"/>
      <c r="J45" s="22"/>
      <c r="K45" s="23"/>
      <c r="L45" s="13"/>
    </row>
    <row r="46" spans="1:12" ht="12">
      <c r="A46" s="18" t="s">
        <v>23</v>
      </c>
      <c r="B46" s="22">
        <v>74.7</v>
      </c>
      <c r="C46" s="23">
        <v>71.8</v>
      </c>
      <c r="D46" s="22">
        <v>67.5</v>
      </c>
      <c r="E46" s="23">
        <v>62.6</v>
      </c>
      <c r="F46" s="22">
        <v>62.4</v>
      </c>
      <c r="G46" s="23">
        <v>63</v>
      </c>
      <c r="H46" s="22">
        <v>60.4</v>
      </c>
      <c r="I46" s="23">
        <v>64.9</v>
      </c>
      <c r="J46" s="22">
        <v>57.4</v>
      </c>
      <c r="K46" s="23">
        <v>57.5</v>
      </c>
      <c r="L46" s="25" t="s">
        <v>5</v>
      </c>
    </row>
    <row r="47" spans="1:12" ht="12">
      <c r="A47" s="26" t="s">
        <v>24</v>
      </c>
      <c r="B47" s="22" t="s">
        <v>6</v>
      </c>
      <c r="C47" s="23" t="s">
        <v>6</v>
      </c>
      <c r="D47" s="22" t="s">
        <v>6</v>
      </c>
      <c r="E47" s="23" t="s">
        <v>6</v>
      </c>
      <c r="F47" s="22">
        <v>64.3</v>
      </c>
      <c r="G47" s="23">
        <v>65</v>
      </c>
      <c r="H47" s="22">
        <v>63.3</v>
      </c>
      <c r="I47" s="23">
        <v>68.5</v>
      </c>
      <c r="J47" s="22">
        <v>61</v>
      </c>
      <c r="K47" s="23">
        <v>61.6</v>
      </c>
      <c r="L47" s="25" t="s">
        <v>5</v>
      </c>
    </row>
    <row r="48" spans="1:12" ht="12">
      <c r="A48" s="18" t="s">
        <v>25</v>
      </c>
      <c r="B48" s="22">
        <v>72</v>
      </c>
      <c r="C48" s="23">
        <v>64.8</v>
      </c>
      <c r="D48" s="22">
        <v>56.7</v>
      </c>
      <c r="E48" s="23">
        <v>52.2</v>
      </c>
      <c r="F48" s="22">
        <v>52.8</v>
      </c>
      <c r="G48" s="23">
        <v>58.9</v>
      </c>
      <c r="H48" s="22">
        <v>55.6</v>
      </c>
      <c r="I48" s="23">
        <v>53.8</v>
      </c>
      <c r="J48" s="22">
        <v>51.4</v>
      </c>
      <c r="K48" s="23">
        <v>53.1</v>
      </c>
      <c r="L48" s="25" t="s">
        <v>5</v>
      </c>
    </row>
    <row r="49" spans="1:12" ht="12">
      <c r="A49" s="18" t="s">
        <v>26</v>
      </c>
      <c r="B49" s="22" t="s">
        <v>6</v>
      </c>
      <c r="C49" s="23" t="s">
        <v>6</v>
      </c>
      <c r="D49" s="22" t="s">
        <v>6</v>
      </c>
      <c r="E49" s="23" t="s">
        <v>6</v>
      </c>
      <c r="F49" s="22" t="s">
        <v>6</v>
      </c>
      <c r="G49" s="23" t="s">
        <v>6</v>
      </c>
      <c r="H49" s="22" t="s">
        <v>6</v>
      </c>
      <c r="I49" s="23">
        <v>27.9</v>
      </c>
      <c r="J49" s="22">
        <v>26.3</v>
      </c>
      <c r="K49" s="23">
        <v>26.1</v>
      </c>
      <c r="L49" s="25" t="s">
        <v>5</v>
      </c>
    </row>
    <row r="50" spans="1:12" ht="12">
      <c r="A50" s="27"/>
      <c r="B50" s="22"/>
      <c r="C50" s="23"/>
      <c r="D50" s="22"/>
      <c r="E50" s="23"/>
      <c r="F50" s="22"/>
      <c r="G50" s="23"/>
      <c r="H50" s="22"/>
      <c r="I50" s="23"/>
      <c r="J50" s="22"/>
      <c r="K50" s="23"/>
      <c r="L50" s="13"/>
    </row>
    <row r="51" spans="1:12" ht="12">
      <c r="A51" s="28" t="s">
        <v>27</v>
      </c>
      <c r="B51" s="22" t="s">
        <v>5</v>
      </c>
      <c r="C51" s="22" t="s">
        <v>5</v>
      </c>
      <c r="D51" s="22" t="s">
        <v>5</v>
      </c>
      <c r="E51" s="22" t="s">
        <v>5</v>
      </c>
      <c r="F51" s="22" t="s">
        <v>5</v>
      </c>
      <c r="G51" s="22" t="s">
        <v>5</v>
      </c>
      <c r="H51" s="22" t="s">
        <v>5</v>
      </c>
      <c r="I51" s="22" t="s">
        <v>5</v>
      </c>
      <c r="J51" s="22" t="s">
        <v>5</v>
      </c>
      <c r="K51" s="25" t="s">
        <v>5</v>
      </c>
      <c r="L51" s="24">
        <f>72690/117727*100</f>
        <v>61.74454458195656</v>
      </c>
    </row>
    <row r="52" spans="1:12" ht="12">
      <c r="A52" s="29" t="s">
        <v>28</v>
      </c>
      <c r="B52" s="22" t="s">
        <v>5</v>
      </c>
      <c r="C52" s="22" t="s">
        <v>5</v>
      </c>
      <c r="D52" s="22" t="s">
        <v>5</v>
      </c>
      <c r="E52" s="22" t="s">
        <v>5</v>
      </c>
      <c r="F52" s="22" t="s">
        <v>5</v>
      </c>
      <c r="G52" s="22" t="s">
        <v>5</v>
      </c>
      <c r="H52" s="22" t="s">
        <v>5</v>
      </c>
      <c r="I52" s="22" t="s">
        <v>5</v>
      </c>
      <c r="J52" s="22" t="s">
        <v>5</v>
      </c>
      <c r="K52" s="25" t="s">
        <v>5</v>
      </c>
      <c r="L52" s="24">
        <f>71825/116225*100</f>
        <v>61.79823617982362</v>
      </c>
    </row>
    <row r="53" spans="1:12" ht="12">
      <c r="A53" s="30" t="s">
        <v>29</v>
      </c>
      <c r="B53" s="22" t="s">
        <v>5</v>
      </c>
      <c r="C53" s="22" t="s">
        <v>5</v>
      </c>
      <c r="D53" s="22" t="s">
        <v>5</v>
      </c>
      <c r="E53" s="22" t="s">
        <v>5</v>
      </c>
      <c r="F53" s="22" t="s">
        <v>5</v>
      </c>
      <c r="G53" s="22" t="s">
        <v>5</v>
      </c>
      <c r="H53" s="22" t="s">
        <v>5</v>
      </c>
      <c r="I53" s="22" t="s">
        <v>5</v>
      </c>
      <c r="J53" s="22" t="s">
        <v>5</v>
      </c>
      <c r="K53" s="25" t="s">
        <v>5</v>
      </c>
      <c r="L53" s="24">
        <f>67316/100054*100</f>
        <v>67.27966897875147</v>
      </c>
    </row>
    <row r="54" spans="1:12" ht="12">
      <c r="A54" s="28" t="s">
        <v>30</v>
      </c>
      <c r="B54" s="22" t="s">
        <v>5</v>
      </c>
      <c r="C54" s="22" t="s">
        <v>5</v>
      </c>
      <c r="D54" s="22" t="s">
        <v>5</v>
      </c>
      <c r="E54" s="22" t="s">
        <v>5</v>
      </c>
      <c r="F54" s="22" t="s">
        <v>5</v>
      </c>
      <c r="G54" s="22" t="s">
        <v>5</v>
      </c>
      <c r="H54" s="22" t="s">
        <v>5</v>
      </c>
      <c r="I54" s="22" t="s">
        <v>5</v>
      </c>
      <c r="J54" s="22" t="s">
        <v>5</v>
      </c>
      <c r="K54" s="25" t="s">
        <v>5</v>
      </c>
      <c r="L54" s="24">
        <f>6670/11798*100</f>
        <v>56.535005933209014</v>
      </c>
    </row>
    <row r="55" spans="1:12" ht="12">
      <c r="A55" s="29" t="s">
        <v>31</v>
      </c>
      <c r="B55" s="22" t="s">
        <v>5</v>
      </c>
      <c r="C55" s="22" t="s">
        <v>5</v>
      </c>
      <c r="D55" s="22" t="s">
        <v>5</v>
      </c>
      <c r="E55" s="22" t="s">
        <v>5</v>
      </c>
      <c r="F55" s="22" t="s">
        <v>5</v>
      </c>
      <c r="G55" s="22" t="s">
        <v>5</v>
      </c>
      <c r="H55" s="22" t="s">
        <v>5</v>
      </c>
      <c r="I55" s="22" t="s">
        <v>5</v>
      </c>
      <c r="J55" s="22" t="s">
        <v>5</v>
      </c>
      <c r="K55" s="25" t="s">
        <v>5</v>
      </c>
      <c r="L55" s="24">
        <f>6467/11409*100</f>
        <v>56.68332018581821</v>
      </c>
    </row>
    <row r="56" spans="1:12" ht="12">
      <c r="A56" s="28" t="s">
        <v>32</v>
      </c>
      <c r="B56" s="22" t="s">
        <v>5</v>
      </c>
      <c r="C56" s="22" t="s">
        <v>5</v>
      </c>
      <c r="D56" s="22" t="s">
        <v>5</v>
      </c>
      <c r="E56" s="22" t="s">
        <v>5</v>
      </c>
      <c r="F56" s="22" t="s">
        <v>5</v>
      </c>
      <c r="G56" s="22" t="s">
        <v>5</v>
      </c>
      <c r="H56" s="22" t="s">
        <v>5</v>
      </c>
      <c r="I56" s="22" t="s">
        <v>5</v>
      </c>
      <c r="J56" s="22" t="s">
        <v>5</v>
      </c>
      <c r="K56" s="25" t="s">
        <v>5</v>
      </c>
      <c r="L56" s="24">
        <f>2512/7955*100</f>
        <v>31.57762413576367</v>
      </c>
    </row>
    <row r="57" spans="1:12" ht="12">
      <c r="A57" s="29" t="s">
        <v>33</v>
      </c>
      <c r="B57" s="22" t="s">
        <v>5</v>
      </c>
      <c r="C57" s="22" t="s">
        <v>5</v>
      </c>
      <c r="D57" s="22" t="s">
        <v>5</v>
      </c>
      <c r="E57" s="22" t="s">
        <v>5</v>
      </c>
      <c r="F57" s="22" t="s">
        <v>5</v>
      </c>
      <c r="G57" s="22" t="s">
        <v>5</v>
      </c>
      <c r="H57" s="22" t="s">
        <v>5</v>
      </c>
      <c r="I57" s="22" t="s">
        <v>5</v>
      </c>
      <c r="J57" s="22" t="s">
        <v>5</v>
      </c>
      <c r="K57" s="25" t="s">
        <v>5</v>
      </c>
      <c r="L57" s="24">
        <f>2331/7585*100</f>
        <v>30.73170731707317</v>
      </c>
    </row>
    <row r="58" spans="1:12" ht="12">
      <c r="A58" s="31"/>
      <c r="B58" s="22"/>
      <c r="C58" s="22"/>
      <c r="D58" s="22"/>
      <c r="E58" s="22"/>
      <c r="F58" s="22"/>
      <c r="G58" s="22"/>
      <c r="H58" s="22"/>
      <c r="I58" s="22"/>
      <c r="J58" s="22"/>
      <c r="K58" s="25"/>
      <c r="L58" s="24"/>
    </row>
    <row r="59" spans="1:12" ht="12">
      <c r="A59" s="18" t="s">
        <v>34</v>
      </c>
      <c r="B59" s="22" t="s">
        <v>6</v>
      </c>
      <c r="C59" s="23" t="s">
        <v>6</v>
      </c>
      <c r="D59" s="22" t="s">
        <v>6</v>
      </c>
      <c r="E59" s="23" t="s">
        <v>6</v>
      </c>
      <c r="F59" s="22">
        <v>29.8</v>
      </c>
      <c r="G59" s="23">
        <v>32.8</v>
      </c>
      <c r="H59" s="22">
        <v>26.8</v>
      </c>
      <c r="I59" s="23">
        <v>27.4</v>
      </c>
      <c r="J59" s="22">
        <v>26.3</v>
      </c>
      <c r="K59" s="23">
        <v>26.8</v>
      </c>
      <c r="L59" s="25">
        <v>28.2</v>
      </c>
    </row>
    <row r="60" spans="1:12" ht="12">
      <c r="A60" s="31"/>
      <c r="B60" s="10"/>
      <c r="D60" s="10"/>
      <c r="F60" s="10"/>
      <c r="H60" s="10"/>
      <c r="J60" s="10"/>
      <c r="L60" s="13"/>
    </row>
    <row r="61" spans="1:12" ht="12">
      <c r="A61" s="4" t="s">
        <v>9</v>
      </c>
      <c r="B61" s="10"/>
      <c r="D61" s="10"/>
      <c r="F61" s="10"/>
      <c r="H61" s="10"/>
      <c r="J61" s="10"/>
      <c r="L61" s="13"/>
    </row>
    <row r="62" spans="1:12" ht="12">
      <c r="A62" s="4"/>
      <c r="B62" s="10"/>
      <c r="D62" s="10"/>
      <c r="F62" s="10"/>
      <c r="H62" s="10"/>
      <c r="J62" s="10"/>
      <c r="L62" s="13"/>
    </row>
    <row r="63" spans="1:12" ht="12">
      <c r="A63" s="33" t="s">
        <v>19</v>
      </c>
      <c r="B63" s="15">
        <v>32429</v>
      </c>
      <c r="C63" s="16">
        <v>34941</v>
      </c>
      <c r="D63" s="15">
        <v>42550</v>
      </c>
      <c r="E63" s="16">
        <v>47145</v>
      </c>
      <c r="F63" s="15">
        <v>50561</v>
      </c>
      <c r="G63" s="16">
        <v>57587</v>
      </c>
      <c r="H63" s="15">
        <v>60725</v>
      </c>
      <c r="I63" s="16">
        <v>63659</v>
      </c>
      <c r="J63" s="15">
        <v>68080</v>
      </c>
      <c r="K63" s="16">
        <v>71835</v>
      </c>
      <c r="L63" s="17">
        <v>77188</v>
      </c>
    </row>
    <row r="64" spans="1:12" ht="12">
      <c r="A64" s="34" t="s">
        <v>20</v>
      </c>
      <c r="B64" s="19">
        <v>18389</v>
      </c>
      <c r="C64" s="20">
        <v>20994</v>
      </c>
      <c r="D64" s="19">
        <v>23573</v>
      </c>
      <c r="E64" s="20">
        <v>25869</v>
      </c>
      <c r="F64" s="19">
        <v>28103</v>
      </c>
      <c r="G64" s="20">
        <v>32695</v>
      </c>
      <c r="H64" s="19">
        <v>33094</v>
      </c>
      <c r="I64" s="20">
        <v>37590</v>
      </c>
      <c r="J64" s="19">
        <v>35550</v>
      </c>
      <c r="K64" s="20">
        <v>38441</v>
      </c>
      <c r="L64" s="21">
        <v>43512</v>
      </c>
    </row>
    <row r="65" spans="1:12" ht="12">
      <c r="A65" s="34" t="s">
        <v>21</v>
      </c>
      <c r="B65" s="22">
        <v>56.7</v>
      </c>
      <c r="C65" s="23">
        <v>60.1</v>
      </c>
      <c r="D65" s="22">
        <v>55.4</v>
      </c>
      <c r="E65" s="23">
        <v>54.9</v>
      </c>
      <c r="F65" s="22">
        <v>55.6</v>
      </c>
      <c r="G65" s="23">
        <v>56.8</v>
      </c>
      <c r="H65" s="22">
        <v>54.5</v>
      </c>
      <c r="I65" s="23">
        <v>59</v>
      </c>
      <c r="J65" s="22">
        <v>52.2</v>
      </c>
      <c r="K65" s="23">
        <v>53.5</v>
      </c>
      <c r="L65" s="24">
        <v>56.4</v>
      </c>
    </row>
    <row r="66" spans="1:12" ht="12">
      <c r="A66" s="35"/>
      <c r="B66" s="22"/>
      <c r="C66" s="23"/>
      <c r="D66" s="22"/>
      <c r="E66" s="23"/>
      <c r="F66" s="22"/>
      <c r="G66" s="23"/>
      <c r="H66" s="22"/>
      <c r="I66" s="23"/>
      <c r="J66" s="22"/>
      <c r="K66" s="23"/>
      <c r="L66" s="13"/>
    </row>
    <row r="67" spans="1:12" ht="12">
      <c r="A67" s="33" t="s">
        <v>22</v>
      </c>
      <c r="B67" s="22"/>
      <c r="C67" s="23"/>
      <c r="D67" s="22"/>
      <c r="E67" s="23"/>
      <c r="F67" s="22"/>
      <c r="G67" s="23"/>
      <c r="H67" s="22"/>
      <c r="I67" s="23"/>
      <c r="J67" s="22"/>
      <c r="K67" s="23"/>
      <c r="L67" s="13"/>
    </row>
    <row r="68" spans="1:12" ht="12">
      <c r="A68" s="34" t="s">
        <v>23</v>
      </c>
      <c r="B68" s="22">
        <v>59.5</v>
      </c>
      <c r="C68" s="23">
        <v>61.9</v>
      </c>
      <c r="D68" s="22">
        <v>57</v>
      </c>
      <c r="E68" s="23">
        <v>57.1</v>
      </c>
      <c r="F68" s="22">
        <v>57.4</v>
      </c>
      <c r="G68" s="23">
        <v>58.1</v>
      </c>
      <c r="H68" s="22">
        <v>56.4</v>
      </c>
      <c r="I68" s="23">
        <v>60.8</v>
      </c>
      <c r="J68" s="22">
        <v>53.4</v>
      </c>
      <c r="K68" s="23">
        <v>54.2</v>
      </c>
      <c r="L68" s="25" t="s">
        <v>5</v>
      </c>
    </row>
    <row r="69" spans="1:12" ht="12">
      <c r="A69" s="36" t="s">
        <v>24</v>
      </c>
      <c r="B69" s="22" t="s">
        <v>6</v>
      </c>
      <c r="C69" s="23" t="s">
        <v>6</v>
      </c>
      <c r="D69" s="22" t="s">
        <v>6</v>
      </c>
      <c r="E69" s="23" t="s">
        <v>6</v>
      </c>
      <c r="F69" s="22">
        <v>59.2</v>
      </c>
      <c r="G69" s="23">
        <v>59.8</v>
      </c>
      <c r="H69" s="22">
        <v>58.5</v>
      </c>
      <c r="I69" s="23">
        <v>63.6</v>
      </c>
      <c r="J69" s="22">
        <v>56.7</v>
      </c>
      <c r="K69" s="23">
        <v>58.2</v>
      </c>
      <c r="L69" s="25" t="s">
        <v>5</v>
      </c>
    </row>
    <row r="70" spans="1:12" ht="12">
      <c r="A70" s="34" t="s">
        <v>25</v>
      </c>
      <c r="B70" s="22">
        <v>44</v>
      </c>
      <c r="C70" s="23">
        <v>51.6</v>
      </c>
      <c r="D70" s="22">
        <v>47.8</v>
      </c>
      <c r="E70" s="23">
        <v>45.7</v>
      </c>
      <c r="F70" s="22">
        <v>48.2</v>
      </c>
      <c r="G70" s="23">
        <v>53.2</v>
      </c>
      <c r="H70" s="22">
        <v>48</v>
      </c>
      <c r="I70" s="23">
        <v>54.3</v>
      </c>
      <c r="J70" s="22">
        <v>50</v>
      </c>
      <c r="K70" s="23">
        <v>53.9</v>
      </c>
      <c r="L70" s="25" t="s">
        <v>5</v>
      </c>
    </row>
    <row r="71" spans="1:12" ht="12">
      <c r="A71" s="34" t="s">
        <v>26</v>
      </c>
      <c r="B71" s="22" t="s">
        <v>6</v>
      </c>
      <c r="C71" s="23" t="s">
        <v>6</v>
      </c>
      <c r="D71" s="22" t="s">
        <v>6</v>
      </c>
      <c r="E71" s="23" t="s">
        <v>6</v>
      </c>
      <c r="F71" s="22" t="s">
        <v>6</v>
      </c>
      <c r="G71" s="23" t="s">
        <v>6</v>
      </c>
      <c r="H71" s="22" t="s">
        <v>6</v>
      </c>
      <c r="I71" s="23">
        <v>24.5</v>
      </c>
      <c r="J71" s="22">
        <v>22.6</v>
      </c>
      <c r="K71" s="23">
        <v>22.2</v>
      </c>
      <c r="L71" s="25" t="s">
        <v>5</v>
      </c>
    </row>
    <row r="72" spans="1:12" ht="12">
      <c r="A72" s="37"/>
      <c r="B72" s="22"/>
      <c r="C72" s="23"/>
      <c r="D72" s="22"/>
      <c r="E72" s="23"/>
      <c r="F72" s="22"/>
      <c r="G72" s="23"/>
      <c r="H72" s="22"/>
      <c r="I72" s="23"/>
      <c r="J72" s="22"/>
      <c r="K72" s="23"/>
      <c r="L72" s="13"/>
    </row>
    <row r="73" spans="1:12" ht="12">
      <c r="A73" s="38" t="s">
        <v>27</v>
      </c>
      <c r="B73" s="22" t="s">
        <v>5</v>
      </c>
      <c r="C73" s="22" t="s">
        <v>5</v>
      </c>
      <c r="D73" s="22" t="s">
        <v>5</v>
      </c>
      <c r="E73" s="22" t="s">
        <v>5</v>
      </c>
      <c r="F73" s="22" t="s">
        <v>5</v>
      </c>
      <c r="G73" s="22" t="s">
        <v>5</v>
      </c>
      <c r="H73" s="22" t="s">
        <v>5</v>
      </c>
      <c r="I73" s="22" t="s">
        <v>5</v>
      </c>
      <c r="J73" s="22" t="s">
        <v>5</v>
      </c>
      <c r="K73" s="25" t="s">
        <v>5</v>
      </c>
      <c r="L73" s="24">
        <v>57.5</v>
      </c>
    </row>
    <row r="74" spans="1:12" ht="12">
      <c r="A74" s="39" t="s">
        <v>28</v>
      </c>
      <c r="B74" s="22" t="s">
        <v>5</v>
      </c>
      <c r="C74" s="22" t="s">
        <v>5</v>
      </c>
      <c r="D74" s="22" t="s">
        <v>5</v>
      </c>
      <c r="E74" s="22" t="s">
        <v>5</v>
      </c>
      <c r="F74" s="22" t="s">
        <v>5</v>
      </c>
      <c r="G74" s="22" t="s">
        <v>5</v>
      </c>
      <c r="H74" s="22" t="s">
        <v>5</v>
      </c>
      <c r="I74" s="22" t="s">
        <v>5</v>
      </c>
      <c r="J74" s="22" t="s">
        <v>5</v>
      </c>
      <c r="K74" s="25" t="s">
        <v>5</v>
      </c>
      <c r="L74" s="24">
        <v>57.6</v>
      </c>
    </row>
    <row r="75" spans="1:12" ht="12">
      <c r="A75" s="40" t="s">
        <v>29</v>
      </c>
      <c r="B75" s="22" t="s">
        <v>5</v>
      </c>
      <c r="C75" s="22" t="s">
        <v>5</v>
      </c>
      <c r="D75" s="22" t="s">
        <v>5</v>
      </c>
      <c r="E75" s="22" t="s">
        <v>5</v>
      </c>
      <c r="F75" s="22" t="s">
        <v>5</v>
      </c>
      <c r="G75" s="22" t="s">
        <v>5</v>
      </c>
      <c r="H75" s="22" t="s">
        <v>5</v>
      </c>
      <c r="I75" s="22" t="s">
        <v>5</v>
      </c>
      <c r="J75" s="22" t="s">
        <v>5</v>
      </c>
      <c r="K75" s="25" t="s">
        <v>5</v>
      </c>
      <c r="L75" s="24">
        <v>62.8</v>
      </c>
    </row>
    <row r="76" spans="1:12" ht="12">
      <c r="A76" s="38" t="s">
        <v>30</v>
      </c>
      <c r="B76" s="22" t="s">
        <v>5</v>
      </c>
      <c r="C76" s="22" t="s">
        <v>5</v>
      </c>
      <c r="D76" s="22" t="s">
        <v>5</v>
      </c>
      <c r="E76" s="22" t="s">
        <v>5</v>
      </c>
      <c r="F76" s="22" t="s">
        <v>5</v>
      </c>
      <c r="G76" s="22" t="s">
        <v>5</v>
      </c>
      <c r="H76" s="22" t="s">
        <v>5</v>
      </c>
      <c r="I76" s="22" t="s">
        <v>5</v>
      </c>
      <c r="J76" s="22" t="s">
        <v>5</v>
      </c>
      <c r="K76" s="25" t="s">
        <v>5</v>
      </c>
      <c r="L76" s="24">
        <v>55.8</v>
      </c>
    </row>
    <row r="77" spans="1:12" ht="12">
      <c r="A77" s="39" t="s">
        <v>31</v>
      </c>
      <c r="B77" s="22" t="s">
        <v>5</v>
      </c>
      <c r="C77" s="22" t="s">
        <v>5</v>
      </c>
      <c r="D77" s="22" t="s">
        <v>5</v>
      </c>
      <c r="E77" s="22" t="s">
        <v>5</v>
      </c>
      <c r="F77" s="22" t="s">
        <v>5</v>
      </c>
      <c r="G77" s="22" t="s">
        <v>5</v>
      </c>
      <c r="H77" s="22" t="s">
        <v>5</v>
      </c>
      <c r="I77" s="22" t="s">
        <v>5</v>
      </c>
      <c r="J77" s="22" t="s">
        <v>5</v>
      </c>
      <c r="K77" s="25" t="s">
        <v>5</v>
      </c>
      <c r="L77" s="24">
        <v>55.9</v>
      </c>
    </row>
    <row r="78" spans="1:12" ht="12">
      <c r="A78" s="38" t="s">
        <v>32</v>
      </c>
      <c r="B78" s="22" t="s">
        <v>5</v>
      </c>
      <c r="C78" s="22" t="s">
        <v>5</v>
      </c>
      <c r="D78" s="22" t="s">
        <v>5</v>
      </c>
      <c r="E78" s="22" t="s">
        <v>5</v>
      </c>
      <c r="F78" s="22" t="s">
        <v>5</v>
      </c>
      <c r="G78" s="22" t="s">
        <v>5</v>
      </c>
      <c r="H78" s="22" t="s">
        <v>5</v>
      </c>
      <c r="I78" s="22" t="s">
        <v>5</v>
      </c>
      <c r="J78" s="22" t="s">
        <v>5</v>
      </c>
      <c r="K78" s="25" t="s">
        <v>5</v>
      </c>
      <c r="L78" s="24">
        <v>26.5</v>
      </c>
    </row>
    <row r="79" spans="1:12" ht="12">
      <c r="A79" s="39" t="s">
        <v>33</v>
      </c>
      <c r="B79" s="22" t="s">
        <v>5</v>
      </c>
      <c r="C79" s="22" t="s">
        <v>5</v>
      </c>
      <c r="D79" s="22" t="s">
        <v>5</v>
      </c>
      <c r="E79" s="22" t="s">
        <v>5</v>
      </c>
      <c r="F79" s="22" t="s">
        <v>5</v>
      </c>
      <c r="G79" s="22" t="s">
        <v>5</v>
      </c>
      <c r="H79" s="22" t="s">
        <v>5</v>
      </c>
      <c r="I79" s="22" t="s">
        <v>5</v>
      </c>
      <c r="J79" s="22" t="s">
        <v>5</v>
      </c>
      <c r="K79" s="25" t="s">
        <v>5</v>
      </c>
      <c r="L79" s="24">
        <v>25.7</v>
      </c>
    </row>
    <row r="80" spans="1:12" ht="12">
      <c r="A80" s="41"/>
      <c r="B80" s="22"/>
      <c r="C80" s="42"/>
      <c r="D80" s="22"/>
      <c r="E80" s="42"/>
      <c r="F80" s="22"/>
      <c r="G80" s="42"/>
      <c r="H80" s="22"/>
      <c r="I80" s="42"/>
      <c r="J80" s="22"/>
      <c r="K80" s="42"/>
      <c r="L80" s="24"/>
    </row>
    <row r="81" spans="1:12" ht="12">
      <c r="A81" s="43" t="s">
        <v>34</v>
      </c>
      <c r="B81" s="44" t="s">
        <v>6</v>
      </c>
      <c r="C81" s="45" t="s">
        <v>6</v>
      </c>
      <c r="D81" s="44" t="s">
        <v>6</v>
      </c>
      <c r="E81" s="45" t="s">
        <v>6</v>
      </c>
      <c r="F81" s="44">
        <v>30.1</v>
      </c>
      <c r="G81" s="45">
        <v>32.4</v>
      </c>
      <c r="H81" s="44">
        <v>32.9</v>
      </c>
      <c r="I81" s="45">
        <v>32</v>
      </c>
      <c r="J81" s="44">
        <v>27.6</v>
      </c>
      <c r="K81" s="45">
        <v>28.7</v>
      </c>
      <c r="L81" s="46">
        <v>27.6</v>
      </c>
    </row>
    <row r="82" ht="12">
      <c r="A82" s="47" t="s">
        <v>10</v>
      </c>
    </row>
    <row r="83" ht="12">
      <c r="A83" s="48" t="s">
        <v>11</v>
      </c>
    </row>
    <row r="84" ht="12">
      <c r="A84" s="5" t="s">
        <v>12</v>
      </c>
    </row>
    <row r="85" ht="12">
      <c r="A85" s="5" t="s">
        <v>13</v>
      </c>
    </row>
    <row r="86" ht="12">
      <c r="A86" s="49" t="s">
        <v>14</v>
      </c>
    </row>
    <row r="87" ht="12">
      <c r="A87" s="49" t="s">
        <v>15</v>
      </c>
    </row>
    <row r="88" ht="12">
      <c r="A88" s="5" t="s">
        <v>16</v>
      </c>
    </row>
    <row r="90" ht="12">
      <c r="A90" s="5" t="s">
        <v>17</v>
      </c>
    </row>
    <row r="91" ht="12">
      <c r="A91" s="50" t="s">
        <v>43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A-9.  Reported Voting Rates in Presidential Election Years, by Selected Characteristics:  November 1964 to 2004</dc:title>
  <dc:subject/>
  <dc:creator>U.S. Bureau of the Census - Population Division</dc:creator>
  <cp:keywords/>
  <dc:description/>
  <cp:lastModifiedBy>Philippe LeBel</cp:lastModifiedBy>
  <dcterms:created xsi:type="dcterms:W3CDTF">2005-03-28T21:10:08Z</dcterms:created>
  <dcterms:modified xsi:type="dcterms:W3CDTF">2005-05-25T19:19:06Z</dcterms:modified>
  <cp:category/>
  <cp:version/>
  <cp:contentType/>
  <cp:contentStatus/>
</cp:coreProperties>
</file>