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516" windowWidth="17620" windowHeight="123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<sst xmlns="http://schemas.openxmlformats.org/spreadsheetml/2006/main" count="143" uniqueCount="140">
  <si>
    <t>PPP Real Per Capita GDP as a Function of the Adjusted Corruption Perceptions Index</t>
  </si>
  <si>
    <t xml:space="preserve">SUMMARY OUTPUT: </t>
  </si>
  <si>
    <t>Table 1</t>
  </si>
  <si>
    <t>Correlation coefficient:</t>
  </si>
  <si>
    <t xml:space="preserve">     A one point increase in the level of corruption reduces real per capita</t>
  </si>
  <si>
    <t xml:space="preserve">     GDP by just under $U.S. 4,000, suggesting that efforts to reduce</t>
  </si>
  <si>
    <t xml:space="preserve">     corruption provide significant economic benefits.</t>
  </si>
  <si>
    <t xml:space="preserve">Figure 1         </t>
  </si>
  <si>
    <t>Finland</t>
  </si>
  <si>
    <t>Denmark</t>
  </si>
  <si>
    <t>New Zealand</t>
  </si>
  <si>
    <t>Iceland</t>
  </si>
  <si>
    <t>Singapore</t>
  </si>
  <si>
    <t>Sweden</t>
  </si>
  <si>
    <t>Canada</t>
  </si>
  <si>
    <t>Netherlands</t>
  </si>
  <si>
    <t>Luxembourg</t>
  </si>
  <si>
    <t>Norway</t>
  </si>
  <si>
    <t>Australia</t>
  </si>
  <si>
    <t>Switzerland</t>
  </si>
  <si>
    <t>United Kingdom</t>
  </si>
  <si>
    <t>Hong Kong</t>
  </si>
  <si>
    <t>Austria</t>
  </si>
  <si>
    <t>Israel</t>
  </si>
  <si>
    <t>USA</t>
  </si>
  <si>
    <t>Chile</t>
  </si>
  <si>
    <t>Ireland</t>
  </si>
  <si>
    <t>Germany</t>
  </si>
  <si>
    <t>Japan</t>
  </si>
  <si>
    <t>Spain</t>
  </si>
  <si>
    <t>France</t>
  </si>
  <si>
    <t>Belgium</t>
  </si>
  <si>
    <t>Portugal</t>
  </si>
  <si>
    <t>Botswana</t>
  </si>
  <si>
    <t>Taiwan</t>
  </si>
  <si>
    <t>Estonia</t>
  </si>
  <si>
    <t>Italy</t>
  </si>
  <si>
    <t>Namibia</t>
  </si>
  <si>
    <t>Hungary</t>
  </si>
  <si>
    <t>Trinidad &amp; Tobago</t>
  </si>
  <si>
    <t>Tunisia</t>
  </si>
  <si>
    <t>Slovenia</t>
  </si>
  <si>
    <t>Uruguay</t>
  </si>
  <si>
    <t>Malaysia</t>
  </si>
  <si>
    <t>Jordan</t>
  </si>
  <si>
    <t>Lithuania</t>
  </si>
  <si>
    <t>South Africa</t>
  </si>
  <si>
    <t>Costa Rica</t>
  </si>
  <si>
    <t>Mauritius</t>
  </si>
  <si>
    <t>Greece</t>
  </si>
  <si>
    <t>South Korea</t>
  </si>
  <si>
    <t>Peru</t>
  </si>
  <si>
    <t>Poland</t>
  </si>
  <si>
    <t>Brazil</t>
  </si>
  <si>
    <t>Bulgaria</t>
  </si>
  <si>
    <t>Croatia</t>
  </si>
  <si>
    <t>Czech Republic</t>
  </si>
  <si>
    <t>Colombia</t>
  </si>
  <si>
    <t>Mexico</t>
  </si>
  <si>
    <t>Panama</t>
  </si>
  <si>
    <t>Slovak Republic</t>
  </si>
  <si>
    <t>Egypt</t>
  </si>
  <si>
    <t>El Salvador</t>
  </si>
  <si>
    <t>Turkey</t>
  </si>
  <si>
    <t>Argentina</t>
  </si>
  <si>
    <t>China</t>
  </si>
  <si>
    <t>Ghana</t>
  </si>
  <si>
    <t>Latvia</t>
  </si>
  <si>
    <t>Malawi</t>
  </si>
  <si>
    <t>Thailand</t>
  </si>
  <si>
    <t>Dominican Rep</t>
  </si>
  <si>
    <t>Moldova</t>
  </si>
  <si>
    <t>Guatemala</t>
  </si>
  <si>
    <t>Philippines</t>
  </si>
  <si>
    <t>Senegal</t>
  </si>
  <si>
    <t>Zimbabwe</t>
  </si>
  <si>
    <t>Romania</t>
  </si>
  <si>
    <t>Venezuela</t>
  </si>
  <si>
    <t>Honduras</t>
  </si>
  <si>
    <t>India</t>
  </si>
  <si>
    <t>Kazakhstan</t>
  </si>
  <si>
    <t>Uzbekistan</t>
  </si>
  <si>
    <t>Vietnam</t>
  </si>
  <si>
    <t>Zambia</t>
  </si>
  <si>
    <t>Cote d´Ivoire</t>
  </si>
  <si>
    <t>Nicaragua</t>
  </si>
  <si>
    <t>Ecuador</t>
  </si>
  <si>
    <t>Pakistan</t>
  </si>
  <si>
    <t>Russia</t>
  </si>
  <si>
    <t>Tanzania</t>
  </si>
  <si>
    <t>Ukraine</t>
  </si>
  <si>
    <t>Azerbaijan</t>
  </si>
  <si>
    <t>Bolivia</t>
  </si>
  <si>
    <t>Cameroon</t>
  </si>
  <si>
    <t>Kenya</t>
  </si>
  <si>
    <t>Indonesia</t>
  </si>
  <si>
    <t>Uganda</t>
  </si>
  <si>
    <t>Nigeria</t>
  </si>
  <si>
    <t>Bangladesh</t>
  </si>
  <si>
    <t>CPI</t>
  </si>
  <si>
    <t>ACPI</t>
  </si>
  <si>
    <t>PPP RPCGDP</t>
  </si>
  <si>
    <t>(n=88)</t>
  </si>
  <si>
    <t>Corruption and Economic Development</t>
  </si>
  <si>
    <t>©2004</t>
  </si>
  <si>
    <t>P. LeBel</t>
  </si>
  <si>
    <t>What is the relation between corruption and economic development?  A German-based website regularly</t>
  </si>
  <si>
    <t>collects data on perceptions on corruption around the world and issues an annual corruption perceptions index (CPI).</t>
  </si>
  <si>
    <t>The nominal scale ranges from 10 to 1 with 10 representing the least corrupt and 1 the most corrupt.  We rescale</t>
  </si>
  <si>
    <t>the CPI in reverse here and list the index as the Adjusted Corruption Perceptions Index, or ACPI, with 10 representing</t>
  </si>
  <si>
    <t>the most corrupt and 0 as the least.  We then use the World Bank's Purchasing Power Parity measure of Real Per</t>
  </si>
  <si>
    <t>Capita GDP, as measured in thousands of $U.S. dollars, and then plot the two measures, as is shown below.</t>
  </si>
  <si>
    <t>As can be seen in Figure 1 there is a clear inverse relationship between the level of corruption and the level of</t>
  </si>
  <si>
    <t>per capita GDP.  For policymakers interested in increasing an economy's rate of growth in real per capita GDP,</t>
  </si>
  <si>
    <t>the question is whether corruption should be treated as an independent or dependent variable.  Tests on causality</t>
  </si>
  <si>
    <t>indicate that corruption is an independent determinant of real per capita GDP.  Thus, measures to reduce</t>
  </si>
  <si>
    <t>corruption can significantly raise an economy's rate of growth in Real Per Capita GDP.  We report the results of</t>
  </si>
  <si>
    <t>a simple regression on the level of Real Per Capita GDP as a function of the index of corruption to provide a</t>
  </si>
  <si>
    <t>quantitative measure of the significance of reducing corruption on the level of real per capita GDP, the results of</t>
  </si>
  <si>
    <t>which are also reported here.  Data for this analysis are for the year 2001.</t>
  </si>
  <si>
    <t>Corruption and Real Per Capita Income, 2001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</si>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</sst>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000"/>
    <numFmt numFmtId="167" formatCode="&quot;$&quot;#,##0.0"/>
    <numFmt numFmtId="168" formatCode="0.0000"/>
  </numFmts>
  <fonts count="12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9"/>
      <name val="Helv"/>
      <family val="0"/>
    </font>
    <font>
      <i/>
      <sz val="9"/>
      <name val="Helv"/>
      <family val="0"/>
    </font>
    <font>
      <b/>
      <sz val="9"/>
      <name val="Helv"/>
      <family val="0"/>
    </font>
    <font>
      <sz val="8"/>
      <name val="Helv"/>
      <family val="0"/>
    </font>
    <font>
      <b/>
      <sz val="10"/>
      <color indexed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168" fontId="7" fillId="0" borderId="0" xfId="0" applyNumberFormat="1" applyFont="1" applyBorder="1" applyAlignment="1">
      <alignment/>
    </xf>
    <xf numFmtId="168" fontId="8" fillId="0" borderId="0" xfId="0" applyNumberFormat="1" applyFont="1" applyFill="1" applyBorder="1" applyAlignment="1">
      <alignment horizontal="center"/>
    </xf>
    <xf numFmtId="167" fontId="0" fillId="2" borderId="4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67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167" fontId="0" fillId="2" borderId="7" xfId="0" applyNumberFormat="1" applyFill="1" applyBorder="1" applyAlignment="1">
      <alignment/>
    </xf>
    <xf numFmtId="165" fontId="0" fillId="2" borderId="7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64" fontId="5" fillId="2" borderId="9" xfId="0" applyNumberFormat="1" applyFont="1" applyFill="1" applyBorder="1" applyAlignment="1">
      <alignment horizontal="right"/>
    </xf>
    <xf numFmtId="166" fontId="5" fillId="2" borderId="5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right"/>
    </xf>
    <xf numFmtId="167" fontId="0" fillId="2" borderId="8" xfId="0" applyNumberFormat="1" applyFill="1" applyBorder="1" applyAlignment="1">
      <alignment/>
    </xf>
    <xf numFmtId="167" fontId="6" fillId="2" borderId="4" xfId="0" applyNumberFormat="1" applyFont="1" applyFill="1" applyBorder="1" applyAlignment="1">
      <alignment/>
    </xf>
    <xf numFmtId="167" fontId="6" fillId="2" borderId="0" xfId="0" applyNumberFormat="1" applyFont="1" applyFill="1" applyBorder="1" applyAlignment="1">
      <alignment/>
    </xf>
    <xf numFmtId="167" fontId="6" fillId="2" borderId="7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Index of Corruption and Real Per Capita GDP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2"/>
          <c:y val="0.14875"/>
          <c:w val="0.956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Sheet1!$D$19</c:f>
              <c:strCache>
                <c:ptCount val="1"/>
                <c:pt idx="0">
                  <c:v>ACPI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Sheet1!$D$20:$D$107</c:f>
              <c:numCache/>
            </c:numRef>
          </c:cat>
          <c:val>
            <c:numRef>
              <c:f>Sheet1!$D$20:$D$107</c:f>
              <c:numCache/>
            </c:numRef>
          </c:val>
          <c:smooth val="0"/>
        </c:ser>
        <c:ser>
          <c:idx val="1"/>
          <c:order val="1"/>
          <c:tx>
            <c:strRef>
              <c:f>Sheet1!$E$19</c:f>
              <c:strCache>
                <c:ptCount val="1"/>
                <c:pt idx="0">
                  <c:v>PPP RPCGDP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Denmark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New Zealand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Singapore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Luxembourg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United States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Chile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Spain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Portugal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Italy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Hungary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Slovenia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Greece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Czech Republic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South Africa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Sheet1!$D$20:$D$107</c:f>
              <c:numCache/>
            </c:numRef>
          </c:cat>
          <c:val>
            <c:numRef>
              <c:f>Sheet1!$E$20:$E$107</c:f>
              <c:numCache/>
            </c:numRef>
          </c:val>
          <c:smooth val="0"/>
        </c:ser>
        <c:marker val="1"/>
        <c:axId val="25290016"/>
        <c:axId val="26283553"/>
      </c:line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9001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869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0.11125</cdr:y>
    </cdr:from>
    <cdr:to>
      <cdr:x>0.342</cdr:x>
      <cdr:y>0.164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57200"/>
          <a:ext cx="1771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PPP Per Capita GDP, 2001</a:t>
          </a:r>
        </a:p>
      </cdr:txBody>
    </cdr:sp>
  </cdr:relSizeAnchor>
  <cdr:relSizeAnchor xmlns:cdr="http://schemas.openxmlformats.org/drawingml/2006/chartDrawing">
    <cdr:from>
      <cdr:x>0.40675</cdr:x>
      <cdr:y>0.78975</cdr:y>
    </cdr:from>
    <cdr:to>
      <cdr:x>0.973</cdr:x>
      <cdr:y>0.8425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3286125"/>
          <a:ext cx="2933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Adjusted Corruption Perceptions Index, 2001</a:t>
          </a:r>
        </a:p>
      </cdr:txBody>
    </cdr:sp>
  </cdr:relSizeAnchor>
  <cdr:relSizeAnchor xmlns:cdr="http://schemas.openxmlformats.org/drawingml/2006/chartDrawing">
    <cdr:from>
      <cdr:x>0</cdr:x>
      <cdr:y>0.93575</cdr:y>
    </cdr:from>
    <cdr:to>
      <cdr:x>0.7335</cdr:x>
      <cdr:y>0.9885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886200"/>
          <a:ext cx="3800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Corruption Perceptions International and the World Bank, 2001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41</xdr:row>
      <xdr:rowOff>9525</xdr:rowOff>
    </xdr:from>
    <xdr:to>
      <xdr:col>12</xdr:col>
      <xdr:colOff>0</xdr:colOff>
      <xdr:row>59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696200"/>
          <a:ext cx="5133975" cy="37147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19</xdr:row>
      <xdr:rowOff>9525</xdr:rowOff>
    </xdr:from>
    <xdr:to>
      <xdr:col>12</xdr:col>
      <xdr:colOff>0</xdr:colOff>
      <xdr:row>39</xdr:row>
      <xdr:rowOff>171450</xdr:rowOff>
    </xdr:to>
    <xdr:graphicFrame>
      <xdr:nvGraphicFramePr>
        <xdr:cNvPr id="2" name="Chart 4"/>
        <xdr:cNvGraphicFramePr/>
      </xdr:nvGraphicFramePr>
      <xdr:xfrm>
        <a:off x="3371850" y="3324225"/>
        <a:ext cx="5181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5"/>
  <sheetViews>
    <sheetView tabSelected="1" workbookViewId="0" topLeftCell="A1">
      <selection activeCell="B2" sqref="B2"/>
    </sheetView>
  </sheetViews>
  <sheetFormatPr defaultColWidth="11.5546875" defaultRowHeight="15.75"/>
  <cols>
    <col min="1" max="1" width="4.10546875" style="0" customWidth="1"/>
    <col min="2" max="2" width="3.5546875" style="0" customWidth="1"/>
    <col min="3" max="3" width="12.6640625" style="0" customWidth="1"/>
    <col min="4" max="4" width="6.88671875" style="1" customWidth="1"/>
    <col min="5" max="6" width="12.10546875" style="1" customWidth="1"/>
    <col min="7" max="7" width="15.3359375" style="1" customWidth="1"/>
    <col min="8" max="8" width="12.10546875" style="1" customWidth="1"/>
    <col min="9" max="9" width="7.4453125" style="3" hidden="1" customWidth="1"/>
    <col min="10" max="10" width="3.4453125" style="0" hidden="1" customWidth="1"/>
    <col min="12" max="12" width="9.3359375" style="0" customWidth="1"/>
    <col min="13" max="13" width="1.88671875" style="0" customWidth="1"/>
    <col min="15" max="15" width="12.10546875" style="0" customWidth="1"/>
    <col min="16" max="16" width="9.10546875" style="0" customWidth="1"/>
    <col min="17" max="17" width="10.5546875" style="0" customWidth="1"/>
    <col min="18" max="18" width="7.10546875" style="0" customWidth="1"/>
    <col min="19" max="19" width="6.5546875" style="0" customWidth="1"/>
    <col min="20" max="20" width="10.3359375" style="0" customWidth="1"/>
    <col min="21" max="21" width="5.88671875" style="0" customWidth="1"/>
  </cols>
  <sheetData>
    <row r="1" spans="5:7" ht="15" thickBot="1">
      <c r="E1" s="8"/>
      <c r="F1" s="9" t="s">
        <v>103</v>
      </c>
      <c r="G1" s="10"/>
    </row>
    <row r="2" spans="2:11" ht="13.5">
      <c r="B2" s="15" t="s">
        <v>104</v>
      </c>
      <c r="K2" s="14" t="s">
        <v>105</v>
      </c>
    </row>
    <row r="3" ht="13.5">
      <c r="C3" t="s">
        <v>106</v>
      </c>
    </row>
    <row r="4" ht="13.5">
      <c r="B4" t="s">
        <v>107</v>
      </c>
    </row>
    <row r="5" ht="13.5">
      <c r="B5" t="s">
        <v>108</v>
      </c>
    </row>
    <row r="6" ht="13.5">
      <c r="B6" t="s">
        <v>109</v>
      </c>
    </row>
    <row r="7" ht="13.5">
      <c r="B7" t="s">
        <v>110</v>
      </c>
    </row>
    <row r="8" ht="13.5">
      <c r="B8" t="s">
        <v>111</v>
      </c>
    </row>
    <row r="9" ht="13.5">
      <c r="B9" t="s">
        <v>112</v>
      </c>
    </row>
    <row r="10" ht="13.5">
      <c r="B10" t="s">
        <v>113</v>
      </c>
    </row>
    <row r="11" ht="13.5">
      <c r="B11" t="s">
        <v>114</v>
      </c>
    </row>
    <row r="12" ht="13.5">
      <c r="B12" t="s">
        <v>115</v>
      </c>
    </row>
    <row r="13" ht="13.5">
      <c r="B13" t="s">
        <v>116</v>
      </c>
    </row>
    <row r="14" ht="13.5">
      <c r="B14" t="s">
        <v>117</v>
      </c>
    </row>
    <row r="15" ht="13.5">
      <c r="B15" t="s">
        <v>118</v>
      </c>
    </row>
    <row r="16" ht="13.5">
      <c r="B16" t="s">
        <v>119</v>
      </c>
    </row>
    <row r="17" ht="15" thickBot="1"/>
    <row r="18" spans="2:8" ht="15" thickBot="1">
      <c r="B18" s="57"/>
      <c r="C18" s="58"/>
      <c r="D18" s="59" t="s">
        <v>120</v>
      </c>
      <c r="E18" s="60"/>
      <c r="F18" s="61"/>
      <c r="G18" s="2"/>
      <c r="H18" s="2"/>
    </row>
    <row r="19" spans="2:10" ht="13.5">
      <c r="B19" s="11"/>
      <c r="C19" s="11"/>
      <c r="D19" s="16" t="s">
        <v>100</v>
      </c>
      <c r="E19" s="16" t="s">
        <v>101</v>
      </c>
      <c r="F19" s="2"/>
      <c r="H19" s="56" t="s">
        <v>7</v>
      </c>
      <c r="I19" s="4" t="s">
        <v>101</v>
      </c>
      <c r="J19" s="2" t="s">
        <v>99</v>
      </c>
    </row>
    <row r="20" spans="2:10" ht="15.75">
      <c r="B20" s="11">
        <v>1</v>
      </c>
      <c r="C20" s="53" t="s">
        <v>8</v>
      </c>
      <c r="D20" s="54">
        <v>0.09999999999999964</v>
      </c>
      <c r="E20" s="55">
        <v>24.43</v>
      </c>
      <c r="F20" s="7"/>
      <c r="G20" s="7"/>
      <c r="H20" s="7"/>
      <c r="I20" s="3">
        <v>24430</v>
      </c>
      <c r="J20" s="1">
        <v>9.9</v>
      </c>
    </row>
    <row r="21" spans="2:10" ht="15.75">
      <c r="B21" s="11">
        <v>2</v>
      </c>
      <c r="C21" s="53" t="s">
        <v>9</v>
      </c>
      <c r="D21" s="54">
        <v>0.5</v>
      </c>
      <c r="E21" s="55">
        <v>29</v>
      </c>
      <c r="F21" s="7"/>
      <c r="G21" s="7"/>
      <c r="H21" s="7"/>
      <c r="I21" s="3">
        <v>29000</v>
      </c>
      <c r="J21" s="1">
        <v>9.5</v>
      </c>
    </row>
    <row r="22" spans="2:10" ht="15.75">
      <c r="B22" s="11">
        <v>3</v>
      </c>
      <c r="C22" s="53" t="s">
        <v>10</v>
      </c>
      <c r="D22" s="54">
        <v>0.6</v>
      </c>
      <c r="E22" s="55">
        <v>19.16</v>
      </c>
      <c r="F22" s="7"/>
      <c r="G22" s="7"/>
      <c r="H22" s="7"/>
      <c r="I22" s="3">
        <v>19160</v>
      </c>
      <c r="J22" s="1">
        <v>9.4</v>
      </c>
    </row>
    <row r="23" spans="2:10" ht="15.75">
      <c r="B23" s="11">
        <v>4</v>
      </c>
      <c r="C23" s="53" t="s">
        <v>12</v>
      </c>
      <c r="D23" s="54">
        <v>0.8000000000000007</v>
      </c>
      <c r="E23" s="55">
        <v>22.68</v>
      </c>
      <c r="F23" s="7"/>
      <c r="G23" s="7"/>
      <c r="H23" s="7"/>
      <c r="I23" s="3">
        <v>22680</v>
      </c>
      <c r="J23" s="1">
        <v>9.2</v>
      </c>
    </row>
    <row r="24" spans="2:10" ht="15.75">
      <c r="B24" s="11">
        <v>5</v>
      </c>
      <c r="C24" s="53" t="s">
        <v>13</v>
      </c>
      <c r="D24" s="54">
        <v>1</v>
      </c>
      <c r="E24" s="55">
        <v>24.18</v>
      </c>
      <c r="F24" s="7"/>
      <c r="G24" s="7"/>
      <c r="H24" s="7"/>
      <c r="I24" s="3">
        <v>24180</v>
      </c>
      <c r="J24" s="1">
        <v>9</v>
      </c>
    </row>
    <row r="25" spans="2:10" ht="15.75">
      <c r="B25" s="11">
        <v>6</v>
      </c>
      <c r="C25" s="53" t="s">
        <v>14</v>
      </c>
      <c r="D25" s="54">
        <v>1.1</v>
      </c>
      <c r="E25" s="55">
        <v>27.13</v>
      </c>
      <c r="F25" s="7"/>
      <c r="G25" s="7"/>
      <c r="H25" s="7"/>
      <c r="I25" s="3">
        <v>27130</v>
      </c>
      <c r="J25" s="1">
        <v>8.9</v>
      </c>
    </row>
    <row r="26" spans="2:10" ht="15.75">
      <c r="B26" s="11">
        <v>7</v>
      </c>
      <c r="C26" s="53" t="s">
        <v>15</v>
      </c>
      <c r="D26" s="54">
        <v>1.2</v>
      </c>
      <c r="E26" s="55">
        <v>27.19</v>
      </c>
      <c r="F26" s="7"/>
      <c r="G26" s="7"/>
      <c r="H26" s="7"/>
      <c r="I26" s="3">
        <v>27190</v>
      </c>
      <c r="J26" s="1">
        <v>8.8</v>
      </c>
    </row>
    <row r="27" spans="2:23" ht="15.75">
      <c r="B27" s="11">
        <v>8</v>
      </c>
      <c r="C27" s="53" t="s">
        <v>16</v>
      </c>
      <c r="D27" s="54">
        <v>1.3</v>
      </c>
      <c r="E27" s="55">
        <v>53.78</v>
      </c>
      <c r="F27" s="7"/>
      <c r="G27" s="7"/>
      <c r="H27" s="7"/>
      <c r="I27" s="3">
        <v>53780</v>
      </c>
      <c r="J27" s="1">
        <v>8.7</v>
      </c>
      <c r="V27" s="17"/>
      <c r="W27" s="17"/>
    </row>
    <row r="28" spans="2:23" ht="15.75">
      <c r="B28" s="11">
        <v>9</v>
      </c>
      <c r="C28" s="53" t="s">
        <v>17</v>
      </c>
      <c r="D28" s="54">
        <v>1.4</v>
      </c>
      <c r="E28" s="55">
        <v>29.62</v>
      </c>
      <c r="F28" s="7"/>
      <c r="G28" s="7"/>
      <c r="H28" s="7"/>
      <c r="I28" s="3">
        <v>29620</v>
      </c>
      <c r="J28" s="1">
        <v>8.6</v>
      </c>
      <c r="V28" s="17"/>
      <c r="W28" s="17"/>
    </row>
    <row r="29" spans="2:23" ht="15.75">
      <c r="B29" s="11">
        <v>10</v>
      </c>
      <c r="C29" s="53" t="s">
        <v>18</v>
      </c>
      <c r="D29" s="54">
        <v>1.5</v>
      </c>
      <c r="E29" s="55">
        <v>25.37</v>
      </c>
      <c r="F29" s="7"/>
      <c r="G29" s="7"/>
      <c r="H29" s="7"/>
      <c r="I29" s="3">
        <v>25370</v>
      </c>
      <c r="J29" s="1">
        <v>8.5</v>
      </c>
      <c r="V29" s="17"/>
      <c r="W29" s="17"/>
    </row>
    <row r="30" spans="2:23" ht="15.75">
      <c r="B30" s="11">
        <v>11</v>
      </c>
      <c r="C30" s="53" t="s">
        <v>19</v>
      </c>
      <c r="D30" s="54">
        <v>1.6</v>
      </c>
      <c r="E30" s="55">
        <v>28.1</v>
      </c>
      <c r="F30" s="7"/>
      <c r="G30" s="7"/>
      <c r="H30" s="7"/>
      <c r="I30" s="3">
        <v>28100</v>
      </c>
      <c r="J30" s="1">
        <v>8.4</v>
      </c>
      <c r="V30" s="17"/>
      <c r="W30" s="17"/>
    </row>
    <row r="31" spans="2:23" ht="15.75">
      <c r="B31" s="11">
        <v>12</v>
      </c>
      <c r="C31" s="53" t="s">
        <v>20</v>
      </c>
      <c r="D31" s="54">
        <v>1.7</v>
      </c>
      <c r="E31" s="55">
        <v>24.16</v>
      </c>
      <c r="F31" s="7"/>
      <c r="G31" s="7"/>
      <c r="H31" s="7"/>
      <c r="I31" s="3">
        <v>24160</v>
      </c>
      <c r="J31" s="1">
        <v>8.3</v>
      </c>
      <c r="V31" s="17"/>
      <c r="W31" s="17"/>
    </row>
    <row r="32" spans="2:23" ht="15.75">
      <c r="B32" s="11">
        <v>13</v>
      </c>
      <c r="C32" s="53" t="s">
        <v>21</v>
      </c>
      <c r="D32" s="54">
        <v>2.1</v>
      </c>
      <c r="E32" s="55">
        <v>24.85</v>
      </c>
      <c r="F32" s="7"/>
      <c r="G32" s="7"/>
      <c r="H32" s="7"/>
      <c r="I32" s="3">
        <v>24850</v>
      </c>
      <c r="J32" s="1">
        <v>7.9</v>
      </c>
      <c r="V32" s="17"/>
      <c r="W32" s="17"/>
    </row>
    <row r="33" spans="2:23" ht="15.75">
      <c r="B33" s="11">
        <v>14</v>
      </c>
      <c r="C33" s="53" t="s">
        <v>22</v>
      </c>
      <c r="D33" s="54">
        <v>2.2</v>
      </c>
      <c r="E33" s="55">
        <v>26.73</v>
      </c>
      <c r="F33" s="7"/>
      <c r="G33" s="7"/>
      <c r="H33" s="7"/>
      <c r="I33" s="3">
        <v>26730</v>
      </c>
      <c r="J33" s="1">
        <v>7.8</v>
      </c>
      <c r="V33" s="17"/>
      <c r="W33" s="17"/>
    </row>
    <row r="34" spans="2:23" ht="15.75">
      <c r="B34" s="11">
        <v>15</v>
      </c>
      <c r="C34" s="53" t="s">
        <v>23</v>
      </c>
      <c r="D34" s="54">
        <v>2.4</v>
      </c>
      <c r="E34" s="55">
        <v>19.79</v>
      </c>
      <c r="F34" s="7"/>
      <c r="G34" s="7"/>
      <c r="H34" s="7"/>
      <c r="I34" s="3">
        <v>19790</v>
      </c>
      <c r="J34" s="1">
        <v>7.6</v>
      </c>
      <c r="V34" s="17"/>
      <c r="W34" s="17"/>
    </row>
    <row r="35" spans="2:23" ht="15.75">
      <c r="B35" s="11">
        <v>16</v>
      </c>
      <c r="C35" s="53" t="s">
        <v>24</v>
      </c>
      <c r="D35" s="54">
        <v>2.4</v>
      </c>
      <c r="E35" s="55">
        <v>34.32</v>
      </c>
      <c r="F35" s="7"/>
      <c r="G35" s="7"/>
      <c r="H35" s="7"/>
      <c r="I35" s="3">
        <v>34320</v>
      </c>
      <c r="J35" s="1">
        <v>7.6</v>
      </c>
      <c r="V35" s="17"/>
      <c r="W35" s="17"/>
    </row>
    <row r="36" spans="2:23" ht="15.75">
      <c r="B36" s="11">
        <v>17</v>
      </c>
      <c r="C36" s="53" t="s">
        <v>25</v>
      </c>
      <c r="D36" s="54">
        <v>2.5</v>
      </c>
      <c r="E36" s="55">
        <v>9.19</v>
      </c>
      <c r="F36" s="7"/>
      <c r="G36" s="7"/>
      <c r="H36" s="7"/>
      <c r="I36" s="3">
        <v>9190</v>
      </c>
      <c r="J36" s="1">
        <v>7.5</v>
      </c>
      <c r="V36" s="17"/>
      <c r="W36" s="17"/>
    </row>
    <row r="37" spans="2:23" ht="15.75">
      <c r="B37" s="11">
        <v>18</v>
      </c>
      <c r="C37" s="53" t="s">
        <v>26</v>
      </c>
      <c r="D37" s="54">
        <v>2.5</v>
      </c>
      <c r="E37" s="55">
        <v>32.41</v>
      </c>
      <c r="F37" s="7"/>
      <c r="G37" s="7"/>
      <c r="H37" s="7"/>
      <c r="I37" s="3">
        <v>32410</v>
      </c>
      <c r="J37" s="1">
        <v>7.5</v>
      </c>
      <c r="V37" s="17"/>
      <c r="W37" s="17"/>
    </row>
    <row r="38" spans="2:23" ht="15.75">
      <c r="B38" s="11">
        <v>19</v>
      </c>
      <c r="C38" s="53" t="s">
        <v>27</v>
      </c>
      <c r="D38" s="54">
        <v>2.6</v>
      </c>
      <c r="E38" s="55">
        <v>25.35</v>
      </c>
      <c r="F38" s="7"/>
      <c r="G38" s="7"/>
      <c r="H38" s="7"/>
      <c r="I38" s="3">
        <v>25350</v>
      </c>
      <c r="J38" s="1">
        <v>7.4</v>
      </c>
      <c r="V38" s="17"/>
      <c r="W38" s="17"/>
    </row>
    <row r="39" spans="2:23" ht="15.75">
      <c r="B39" s="11">
        <v>20</v>
      </c>
      <c r="C39" s="53" t="s">
        <v>28</v>
      </c>
      <c r="D39" s="54">
        <v>2.9</v>
      </c>
      <c r="E39" s="55">
        <v>25.13</v>
      </c>
      <c r="F39" s="7"/>
      <c r="G39" s="7"/>
      <c r="H39" s="7"/>
      <c r="I39" s="3">
        <v>25130</v>
      </c>
      <c r="J39" s="1">
        <v>7.1</v>
      </c>
      <c r="V39" s="17"/>
      <c r="W39" s="17"/>
    </row>
    <row r="40" spans="2:23" ht="15.75">
      <c r="B40" s="11">
        <v>21</v>
      </c>
      <c r="C40" s="53" t="s">
        <v>29</v>
      </c>
      <c r="D40" s="54">
        <v>3</v>
      </c>
      <c r="E40" s="55">
        <v>20.15</v>
      </c>
      <c r="F40" s="7"/>
      <c r="G40" s="7"/>
      <c r="H40" s="7"/>
      <c r="I40" s="3">
        <v>20150</v>
      </c>
      <c r="J40" s="1">
        <v>7</v>
      </c>
      <c r="V40" s="17"/>
      <c r="W40" s="17"/>
    </row>
    <row r="41" spans="2:23" ht="13.5">
      <c r="B41" s="11">
        <v>22</v>
      </c>
      <c r="C41" s="53" t="s">
        <v>30</v>
      </c>
      <c r="D41" s="54">
        <v>3.3</v>
      </c>
      <c r="E41" s="55">
        <v>23.99</v>
      </c>
      <c r="F41" s="7"/>
      <c r="G41" s="7"/>
      <c r="H41" s="22" t="s">
        <v>2</v>
      </c>
      <c r="I41" s="3">
        <v>23990</v>
      </c>
      <c r="J41" s="1">
        <v>6.7</v>
      </c>
      <c r="V41" s="17"/>
      <c r="W41" s="17"/>
    </row>
    <row r="42" spans="2:10" ht="15.75">
      <c r="B42" s="11">
        <v>23</v>
      </c>
      <c r="C42" s="53" t="s">
        <v>31</v>
      </c>
      <c r="D42" s="54">
        <v>3.4</v>
      </c>
      <c r="E42" s="55">
        <v>25.52</v>
      </c>
      <c r="F42" s="7"/>
      <c r="G42" s="7"/>
      <c r="I42" s="3">
        <v>25520</v>
      </c>
      <c r="J42" s="1">
        <v>6.6</v>
      </c>
    </row>
    <row r="43" spans="2:10" ht="15.75">
      <c r="B43" s="11">
        <v>24</v>
      </c>
      <c r="C43" s="53" t="s">
        <v>32</v>
      </c>
      <c r="D43" s="54">
        <v>3.7</v>
      </c>
      <c r="E43" s="55">
        <v>18.15</v>
      </c>
      <c r="F43" s="7"/>
      <c r="G43" s="7"/>
      <c r="H43" s="7"/>
      <c r="I43" s="3">
        <v>18150</v>
      </c>
      <c r="J43" s="1">
        <v>6.3</v>
      </c>
    </row>
    <row r="44" spans="2:10" ht="15.75">
      <c r="B44" s="11">
        <v>25</v>
      </c>
      <c r="C44" s="53" t="s">
        <v>33</v>
      </c>
      <c r="D44" s="54">
        <v>4</v>
      </c>
      <c r="E44" s="55">
        <v>7.82</v>
      </c>
      <c r="F44" s="7"/>
      <c r="G44" s="7"/>
      <c r="H44" s="7"/>
      <c r="I44" s="3">
        <v>7820</v>
      </c>
      <c r="J44" s="1">
        <v>6</v>
      </c>
    </row>
    <row r="45" spans="2:10" ht="15.75">
      <c r="B45" s="11">
        <v>26</v>
      </c>
      <c r="C45" s="53" t="s">
        <v>35</v>
      </c>
      <c r="D45" s="54">
        <v>4.4</v>
      </c>
      <c r="E45" s="55">
        <v>10.17</v>
      </c>
      <c r="F45" s="7"/>
      <c r="G45" s="7"/>
      <c r="I45" s="3">
        <v>10170</v>
      </c>
      <c r="J45" s="1">
        <v>5.6</v>
      </c>
    </row>
    <row r="46" spans="2:23" ht="15.75">
      <c r="B46" s="11">
        <v>27</v>
      </c>
      <c r="C46" s="53" t="s">
        <v>36</v>
      </c>
      <c r="D46" s="54">
        <v>4.5</v>
      </c>
      <c r="E46" s="55">
        <v>24.67</v>
      </c>
      <c r="F46" s="7"/>
      <c r="G46" s="7"/>
      <c r="H46" s="7"/>
      <c r="I46" s="3">
        <v>24670</v>
      </c>
      <c r="J46" s="1">
        <v>5.5</v>
      </c>
      <c r="O46" s="17"/>
      <c r="P46" s="17"/>
      <c r="Q46" s="17"/>
      <c r="R46" s="17"/>
      <c r="S46" s="17"/>
      <c r="T46" s="17"/>
      <c r="U46" s="17"/>
      <c r="V46" s="17"/>
      <c r="W46" s="17"/>
    </row>
    <row r="47" spans="2:23" ht="15.75">
      <c r="B47" s="11">
        <v>28</v>
      </c>
      <c r="C47" s="53" t="s">
        <v>37</v>
      </c>
      <c r="D47" s="54">
        <v>4.6</v>
      </c>
      <c r="E47" s="55">
        <v>7.12</v>
      </c>
      <c r="F47" s="7"/>
      <c r="G47" s="7"/>
      <c r="H47" s="7"/>
      <c r="I47" s="3">
        <v>7120</v>
      </c>
      <c r="J47" s="1">
        <v>5.4</v>
      </c>
      <c r="O47" s="17"/>
      <c r="P47" s="17"/>
      <c r="Q47" s="17"/>
      <c r="R47" s="17"/>
      <c r="S47" s="17"/>
      <c r="T47" s="17"/>
      <c r="U47" s="17"/>
      <c r="V47" s="17"/>
      <c r="W47" s="17"/>
    </row>
    <row r="48" spans="2:10" ht="15.75">
      <c r="B48" s="11">
        <v>29</v>
      </c>
      <c r="C48" s="53" t="s">
        <v>38</v>
      </c>
      <c r="D48" s="54">
        <v>4.7</v>
      </c>
      <c r="E48" s="55">
        <v>12.34</v>
      </c>
      <c r="F48" s="7"/>
      <c r="G48" s="7"/>
      <c r="H48" s="7"/>
      <c r="I48" s="3">
        <v>12340</v>
      </c>
      <c r="J48" s="1">
        <v>5.3</v>
      </c>
    </row>
    <row r="49" spans="2:10" ht="15.75">
      <c r="B49" s="11">
        <v>30</v>
      </c>
      <c r="C49" s="53" t="s">
        <v>39</v>
      </c>
      <c r="D49" s="54">
        <v>4.7</v>
      </c>
      <c r="E49" s="55">
        <v>9.1</v>
      </c>
      <c r="F49" s="7"/>
      <c r="G49" s="7"/>
      <c r="H49" s="7"/>
      <c r="I49" s="3">
        <v>9100</v>
      </c>
      <c r="J49" s="1">
        <v>5.3</v>
      </c>
    </row>
    <row r="50" spans="2:10" ht="15.75">
      <c r="B50" s="11">
        <v>31</v>
      </c>
      <c r="C50" s="53" t="s">
        <v>40</v>
      </c>
      <c r="D50" s="54">
        <v>4.7</v>
      </c>
      <c r="E50" s="55">
        <v>6.39</v>
      </c>
      <c r="F50" s="7"/>
      <c r="G50" s="7"/>
      <c r="H50" s="7"/>
      <c r="I50" s="3">
        <v>6390</v>
      </c>
      <c r="J50" s="1">
        <v>5.3</v>
      </c>
    </row>
    <row r="51" spans="2:10" ht="15.75">
      <c r="B51" s="11">
        <v>32</v>
      </c>
      <c r="C51" s="53" t="s">
        <v>41</v>
      </c>
      <c r="D51" s="54">
        <v>4.8</v>
      </c>
      <c r="E51" s="55">
        <v>17.13</v>
      </c>
      <c r="F51" s="7"/>
      <c r="G51" s="7"/>
      <c r="H51" s="7"/>
      <c r="I51" s="3">
        <v>17130</v>
      </c>
      <c r="J51" s="1">
        <v>5.2</v>
      </c>
    </row>
    <row r="52" spans="2:10" ht="15.75">
      <c r="B52" s="11">
        <v>33</v>
      </c>
      <c r="C52" s="53" t="s">
        <v>42</v>
      </c>
      <c r="D52" s="54">
        <v>4.9</v>
      </c>
      <c r="E52" s="55">
        <v>8.4</v>
      </c>
      <c r="F52" s="7"/>
      <c r="G52" s="7"/>
      <c r="H52" s="7"/>
      <c r="I52" s="3">
        <v>8400</v>
      </c>
      <c r="J52" s="1">
        <v>5.1</v>
      </c>
    </row>
    <row r="53" spans="2:10" ht="15.75">
      <c r="B53" s="11">
        <v>34</v>
      </c>
      <c r="C53" s="53" t="s">
        <v>43</v>
      </c>
      <c r="D53" s="54">
        <v>5</v>
      </c>
      <c r="E53" s="55">
        <v>8.75</v>
      </c>
      <c r="F53" s="7"/>
      <c r="G53" s="7"/>
      <c r="H53" s="7"/>
      <c r="I53" s="3">
        <v>8750</v>
      </c>
      <c r="J53" s="1">
        <v>5</v>
      </c>
    </row>
    <row r="54" spans="2:10" ht="15.75">
      <c r="B54" s="11">
        <v>35</v>
      </c>
      <c r="C54" s="53" t="s">
        <v>44</v>
      </c>
      <c r="D54" s="54">
        <v>5.1</v>
      </c>
      <c r="E54" s="55">
        <v>3.87</v>
      </c>
      <c r="F54" s="7"/>
      <c r="G54" s="7"/>
      <c r="H54" s="7"/>
      <c r="I54" s="3">
        <v>3870</v>
      </c>
      <c r="J54" s="1">
        <v>4.9</v>
      </c>
    </row>
    <row r="55" spans="2:10" ht="15.75">
      <c r="B55" s="11">
        <v>36</v>
      </c>
      <c r="C55" s="53" t="s">
        <v>45</v>
      </c>
      <c r="D55" s="54">
        <v>5.2</v>
      </c>
      <c r="E55" s="55">
        <v>8.47</v>
      </c>
      <c r="F55" s="7"/>
      <c r="G55" s="7"/>
      <c r="H55" s="7"/>
      <c r="I55" s="3">
        <v>8470</v>
      </c>
      <c r="J55" s="1">
        <v>4.8</v>
      </c>
    </row>
    <row r="56" spans="2:10" ht="15.75">
      <c r="B56" s="11">
        <v>37</v>
      </c>
      <c r="C56" s="53" t="s">
        <v>46</v>
      </c>
      <c r="D56" s="54">
        <v>5.2</v>
      </c>
      <c r="E56" s="55">
        <v>11.29</v>
      </c>
      <c r="F56" s="7"/>
      <c r="G56" s="7"/>
      <c r="H56" s="7"/>
      <c r="I56" s="3">
        <v>11290</v>
      </c>
      <c r="J56" s="1">
        <v>4.8</v>
      </c>
    </row>
    <row r="57" spans="2:10" ht="15.75">
      <c r="B57" s="11">
        <v>38</v>
      </c>
      <c r="C57" s="53" t="s">
        <v>47</v>
      </c>
      <c r="D57" s="54">
        <v>5.5</v>
      </c>
      <c r="E57" s="55">
        <v>9.46</v>
      </c>
      <c r="F57" s="7"/>
      <c r="G57" s="7"/>
      <c r="H57" s="7"/>
      <c r="I57" s="3">
        <v>9460</v>
      </c>
      <c r="J57" s="1">
        <v>4.5</v>
      </c>
    </row>
    <row r="58" spans="2:10" ht="15.75">
      <c r="B58" s="11">
        <v>39</v>
      </c>
      <c r="C58" s="53" t="s">
        <v>48</v>
      </c>
      <c r="D58" s="54">
        <v>5.5</v>
      </c>
      <c r="E58" s="55">
        <v>9.86</v>
      </c>
      <c r="F58" s="7"/>
      <c r="G58" s="7"/>
      <c r="H58" s="7"/>
      <c r="I58" s="3">
        <v>9860</v>
      </c>
      <c r="J58" s="1">
        <v>4.5</v>
      </c>
    </row>
    <row r="59" spans="2:10" ht="15.75">
      <c r="B59" s="11">
        <v>40</v>
      </c>
      <c r="C59" s="53" t="s">
        <v>49</v>
      </c>
      <c r="D59" s="54">
        <v>5.8</v>
      </c>
      <c r="E59" s="55">
        <v>17.44</v>
      </c>
      <c r="F59" s="7"/>
      <c r="G59" s="7"/>
      <c r="H59" s="7"/>
      <c r="I59" s="3">
        <v>17440</v>
      </c>
      <c r="J59" s="1">
        <v>4.2</v>
      </c>
    </row>
    <row r="60" spans="2:10" ht="16.5" thickBot="1">
      <c r="B60" s="11">
        <v>41</v>
      </c>
      <c r="C60" s="53" t="s">
        <v>50</v>
      </c>
      <c r="D60" s="54">
        <v>5.8</v>
      </c>
      <c r="E60" s="55">
        <v>15.09</v>
      </c>
      <c r="F60" s="7"/>
      <c r="G60" s="7"/>
      <c r="H60" s="7"/>
      <c r="I60" s="3">
        <v>15090</v>
      </c>
      <c r="J60" s="1">
        <v>4.2</v>
      </c>
    </row>
    <row r="61" spans="2:12" ht="13.5">
      <c r="B61" s="11">
        <v>42</v>
      </c>
      <c r="C61" s="53" t="s">
        <v>51</v>
      </c>
      <c r="D61" s="54">
        <v>5.9</v>
      </c>
      <c r="E61" s="55">
        <v>4.57</v>
      </c>
      <c r="F61" s="50" t="s">
        <v>4</v>
      </c>
      <c r="G61" s="31"/>
      <c r="H61" s="31"/>
      <c r="I61" s="32">
        <v>4570</v>
      </c>
      <c r="J61" s="33">
        <v>4.1</v>
      </c>
      <c r="K61" s="34"/>
      <c r="L61" s="35"/>
    </row>
    <row r="62" spans="2:12" ht="13.5">
      <c r="B62" s="11">
        <v>43</v>
      </c>
      <c r="C62" s="53" t="s">
        <v>52</v>
      </c>
      <c r="D62" s="54">
        <v>5.9</v>
      </c>
      <c r="E62" s="55">
        <v>9.45</v>
      </c>
      <c r="F62" s="51" t="s">
        <v>5</v>
      </c>
      <c r="G62" s="36"/>
      <c r="H62" s="36"/>
      <c r="I62" s="37">
        <v>9450</v>
      </c>
      <c r="J62" s="38">
        <v>4.1</v>
      </c>
      <c r="K62" s="39"/>
      <c r="L62" s="40"/>
    </row>
    <row r="63" spans="2:12" ht="15" thickBot="1">
      <c r="B63" s="11">
        <v>44</v>
      </c>
      <c r="C63" s="53" t="s">
        <v>53</v>
      </c>
      <c r="D63" s="54">
        <v>6</v>
      </c>
      <c r="E63" s="55">
        <v>7.36</v>
      </c>
      <c r="F63" s="52" t="s">
        <v>6</v>
      </c>
      <c r="G63" s="41"/>
      <c r="H63" s="41"/>
      <c r="I63" s="42">
        <v>7360</v>
      </c>
      <c r="J63" s="43">
        <v>4</v>
      </c>
      <c r="K63" s="44"/>
      <c r="L63" s="45"/>
    </row>
    <row r="64" spans="2:10" ht="13.5">
      <c r="B64" s="11">
        <v>45</v>
      </c>
      <c r="C64" s="53" t="s">
        <v>54</v>
      </c>
      <c r="D64" s="54">
        <v>6.1</v>
      </c>
      <c r="E64" s="55">
        <v>6.89</v>
      </c>
      <c r="G64" s="46" t="s">
        <v>3</v>
      </c>
      <c r="H64" s="47">
        <f>CORREL(D20:D107,E20:E107)</f>
        <v>-0.8654754616974221</v>
      </c>
      <c r="I64" s="3">
        <v>6890</v>
      </c>
      <c r="J64" s="1">
        <v>3.9</v>
      </c>
    </row>
    <row r="65" spans="2:10" ht="15" thickBot="1">
      <c r="B65" s="11">
        <v>46</v>
      </c>
      <c r="C65" s="53" t="s">
        <v>55</v>
      </c>
      <c r="D65" s="54">
        <v>6.1</v>
      </c>
      <c r="E65" s="55">
        <v>9.17</v>
      </c>
      <c r="G65" s="48" t="s">
        <v>102</v>
      </c>
      <c r="H65" s="49"/>
      <c r="I65" s="3">
        <v>9170</v>
      </c>
      <c r="J65" s="1">
        <v>3.9</v>
      </c>
    </row>
    <row r="66" spans="2:10" ht="13.5">
      <c r="B66" s="11">
        <v>47</v>
      </c>
      <c r="C66" s="53" t="s">
        <v>56</v>
      </c>
      <c r="D66" s="54">
        <v>6.1</v>
      </c>
      <c r="E66" s="55">
        <v>14.72</v>
      </c>
      <c r="G66" s="7"/>
      <c r="H66" s="7"/>
      <c r="I66" s="3">
        <v>14720</v>
      </c>
      <c r="J66" s="1">
        <v>3.9</v>
      </c>
    </row>
    <row r="67" spans="2:10" ht="13.5">
      <c r="B67" s="11">
        <v>48</v>
      </c>
      <c r="C67" s="53" t="s">
        <v>57</v>
      </c>
      <c r="D67" s="54">
        <v>6.2</v>
      </c>
      <c r="E67" s="55">
        <v>7.04</v>
      </c>
      <c r="F67" s="7"/>
      <c r="G67" s="7"/>
      <c r="H67" s="7"/>
      <c r="I67" s="3">
        <v>7040</v>
      </c>
      <c r="J67" s="1">
        <v>3.8</v>
      </c>
    </row>
    <row r="68" spans="2:10" ht="13.5">
      <c r="B68" s="11">
        <v>49</v>
      </c>
      <c r="C68" s="53" t="s">
        <v>58</v>
      </c>
      <c r="D68" s="54">
        <v>6.3</v>
      </c>
      <c r="E68" s="55">
        <v>8.43</v>
      </c>
      <c r="F68" s="7"/>
      <c r="G68" s="7"/>
      <c r="H68" s="7"/>
      <c r="I68" s="3">
        <v>8430</v>
      </c>
      <c r="J68" s="1">
        <v>3.7</v>
      </c>
    </row>
    <row r="69" spans="2:10" ht="13.5">
      <c r="B69" s="11">
        <v>50</v>
      </c>
      <c r="C69" s="53" t="s">
        <v>59</v>
      </c>
      <c r="D69" s="54">
        <v>6.3</v>
      </c>
      <c r="E69" s="55">
        <v>5.75</v>
      </c>
      <c r="F69" s="7"/>
      <c r="G69" s="7"/>
      <c r="H69" s="7"/>
      <c r="I69" s="3">
        <v>5750</v>
      </c>
      <c r="J69" s="1">
        <v>3.7</v>
      </c>
    </row>
    <row r="70" spans="2:10" ht="13.5">
      <c r="B70" s="11">
        <v>51</v>
      </c>
      <c r="C70" s="53" t="s">
        <v>60</v>
      </c>
      <c r="D70" s="54">
        <v>6.3</v>
      </c>
      <c r="E70" s="55">
        <v>11.96</v>
      </c>
      <c r="F70" s="7"/>
      <c r="G70" s="7"/>
      <c r="H70" s="7"/>
      <c r="I70" s="3">
        <v>11960</v>
      </c>
      <c r="J70" s="1">
        <v>3.7</v>
      </c>
    </row>
    <row r="71" spans="2:10" ht="13.5">
      <c r="B71" s="11">
        <v>52</v>
      </c>
      <c r="C71" s="53" t="s">
        <v>61</v>
      </c>
      <c r="D71" s="54">
        <v>6.4</v>
      </c>
      <c r="E71" s="55">
        <v>3.52</v>
      </c>
      <c r="F71" s="7"/>
      <c r="G71" s="7"/>
      <c r="H71" s="7"/>
      <c r="I71" s="3">
        <v>3520</v>
      </c>
      <c r="J71" s="1">
        <v>3.6</v>
      </c>
    </row>
    <row r="72" spans="2:10" ht="13.5">
      <c r="B72" s="11">
        <v>53</v>
      </c>
      <c r="C72" s="53" t="s">
        <v>62</v>
      </c>
      <c r="D72" s="54">
        <v>6.4</v>
      </c>
      <c r="E72" s="55">
        <v>5.26</v>
      </c>
      <c r="F72" s="7"/>
      <c r="G72" s="7"/>
      <c r="H72" s="7"/>
      <c r="I72" s="3">
        <v>5260</v>
      </c>
      <c r="J72" s="1">
        <v>3.6</v>
      </c>
    </row>
    <row r="73" spans="2:10" ht="13.5">
      <c r="B73" s="11">
        <v>54</v>
      </c>
      <c r="C73" s="53" t="s">
        <v>63</v>
      </c>
      <c r="D73" s="54">
        <v>6.4</v>
      </c>
      <c r="E73" s="55">
        <v>5.89</v>
      </c>
      <c r="F73" s="7"/>
      <c r="G73" s="7"/>
      <c r="H73" s="7"/>
      <c r="I73" s="3">
        <v>5890</v>
      </c>
      <c r="J73" s="1">
        <v>3.6</v>
      </c>
    </row>
    <row r="74" spans="2:10" ht="13.5">
      <c r="B74" s="11">
        <v>55</v>
      </c>
      <c r="C74" s="53" t="s">
        <v>64</v>
      </c>
      <c r="D74" s="54">
        <v>6.5</v>
      </c>
      <c r="E74" s="55">
        <v>11.32</v>
      </c>
      <c r="F74" s="7"/>
      <c r="G74" s="7"/>
      <c r="H74" s="7"/>
      <c r="I74" s="3">
        <v>11320</v>
      </c>
      <c r="J74" s="1">
        <v>3.5</v>
      </c>
    </row>
    <row r="75" spans="2:10" ht="13.5">
      <c r="B75" s="11">
        <v>56</v>
      </c>
      <c r="C75" s="53" t="s">
        <v>65</v>
      </c>
      <c r="D75" s="54">
        <v>6.5</v>
      </c>
      <c r="E75" s="55">
        <v>4.02</v>
      </c>
      <c r="F75" s="7"/>
      <c r="G75" s="7"/>
      <c r="H75" s="7"/>
      <c r="I75" s="3">
        <v>4020</v>
      </c>
      <c r="J75" s="1">
        <v>3.5</v>
      </c>
    </row>
    <row r="76" spans="2:10" ht="13.5">
      <c r="B76" s="11">
        <v>57</v>
      </c>
      <c r="C76" s="53" t="s">
        <v>66</v>
      </c>
      <c r="D76" s="54">
        <v>6.6</v>
      </c>
      <c r="E76" s="55">
        <v>2.25</v>
      </c>
      <c r="F76" s="7"/>
      <c r="G76" s="7"/>
      <c r="H76" s="7"/>
      <c r="I76" s="3">
        <v>2250</v>
      </c>
      <c r="J76" s="1">
        <v>3.4</v>
      </c>
    </row>
    <row r="77" spans="2:10" ht="13.5">
      <c r="B77" s="11">
        <v>58</v>
      </c>
      <c r="C77" s="53" t="s">
        <v>67</v>
      </c>
      <c r="D77" s="54">
        <v>6.6</v>
      </c>
      <c r="E77" s="55">
        <v>7.73</v>
      </c>
      <c r="F77" s="7"/>
      <c r="G77" s="7"/>
      <c r="H77" s="7"/>
      <c r="I77" s="3">
        <v>7730</v>
      </c>
      <c r="J77" s="1">
        <v>3.4</v>
      </c>
    </row>
    <row r="78" spans="2:10" ht="13.5">
      <c r="B78" s="11">
        <v>59</v>
      </c>
      <c r="C78" s="53" t="s">
        <v>68</v>
      </c>
      <c r="D78" s="54">
        <v>6.8</v>
      </c>
      <c r="E78" s="55">
        <v>0.57</v>
      </c>
      <c r="F78" s="7"/>
      <c r="G78" s="7"/>
      <c r="H78" s="7"/>
      <c r="I78" s="3">
        <v>570</v>
      </c>
      <c r="J78" s="1">
        <v>3.2</v>
      </c>
    </row>
    <row r="79" spans="2:10" ht="13.5">
      <c r="B79" s="11">
        <v>60</v>
      </c>
      <c r="C79" s="53" t="s">
        <v>69</v>
      </c>
      <c r="D79" s="54">
        <v>6.8</v>
      </c>
      <c r="E79" s="55">
        <v>6.4</v>
      </c>
      <c r="F79" s="7"/>
      <c r="G79" s="7"/>
      <c r="H79" s="7"/>
      <c r="I79" s="3">
        <v>6400</v>
      </c>
      <c r="J79" s="1">
        <v>3.2</v>
      </c>
    </row>
    <row r="80" spans="2:10" ht="13.5">
      <c r="B80" s="11">
        <v>61</v>
      </c>
      <c r="C80" s="53" t="s">
        <v>70</v>
      </c>
      <c r="D80" s="54">
        <v>6.9</v>
      </c>
      <c r="E80" s="55">
        <v>7.02</v>
      </c>
      <c r="F80" s="7"/>
      <c r="G80" s="7"/>
      <c r="H80" s="7"/>
      <c r="I80" s="3">
        <v>7020</v>
      </c>
      <c r="J80" s="1">
        <v>3.1</v>
      </c>
    </row>
    <row r="81" spans="2:10" ht="13.5">
      <c r="B81" s="11">
        <v>62</v>
      </c>
      <c r="C81" s="53" t="s">
        <v>71</v>
      </c>
      <c r="D81" s="54">
        <v>6.9</v>
      </c>
      <c r="E81" s="55">
        <v>2.15</v>
      </c>
      <c r="F81" s="7"/>
      <c r="G81" s="7"/>
      <c r="H81" s="7"/>
      <c r="I81" s="3">
        <v>2150</v>
      </c>
      <c r="J81" s="1">
        <v>3.1</v>
      </c>
    </row>
    <row r="82" spans="2:10" ht="13.5">
      <c r="B82" s="11">
        <v>63</v>
      </c>
      <c r="C82" s="53" t="s">
        <v>72</v>
      </c>
      <c r="D82" s="54">
        <v>7.1</v>
      </c>
      <c r="E82" s="55">
        <v>4.4</v>
      </c>
      <c r="F82" s="7"/>
      <c r="G82" s="7"/>
      <c r="H82" s="7"/>
      <c r="I82" s="3">
        <v>4400</v>
      </c>
      <c r="J82" s="1">
        <v>2.9</v>
      </c>
    </row>
    <row r="83" spans="2:10" ht="13.5">
      <c r="B83" s="11">
        <v>64</v>
      </c>
      <c r="C83" s="53" t="s">
        <v>73</v>
      </c>
      <c r="D83" s="54">
        <v>7.1</v>
      </c>
      <c r="E83" s="55">
        <v>3.84</v>
      </c>
      <c r="F83" s="7"/>
      <c r="G83" s="7"/>
      <c r="H83" s="7"/>
      <c r="I83" s="3">
        <v>3840</v>
      </c>
      <c r="J83" s="1">
        <v>2.9</v>
      </c>
    </row>
    <row r="84" spans="2:10" ht="13.5">
      <c r="B84" s="11">
        <v>65</v>
      </c>
      <c r="C84" s="53" t="s">
        <v>74</v>
      </c>
      <c r="D84" s="54">
        <v>7.1</v>
      </c>
      <c r="E84" s="55">
        <v>1.5</v>
      </c>
      <c r="F84" s="7"/>
      <c r="G84" s="7"/>
      <c r="H84" s="7"/>
      <c r="I84" s="3">
        <v>1500</v>
      </c>
      <c r="J84" s="1">
        <v>2.9</v>
      </c>
    </row>
    <row r="85" spans="2:10" ht="13.5">
      <c r="B85" s="11">
        <v>66</v>
      </c>
      <c r="C85" s="53" t="s">
        <v>75</v>
      </c>
      <c r="D85" s="54">
        <v>7.1</v>
      </c>
      <c r="E85" s="55">
        <v>2.28</v>
      </c>
      <c r="F85" s="7"/>
      <c r="G85" s="7"/>
      <c r="H85" s="7"/>
      <c r="I85" s="3">
        <v>2280</v>
      </c>
      <c r="J85" s="1">
        <v>2.9</v>
      </c>
    </row>
    <row r="86" spans="2:10" ht="13.5">
      <c r="B86" s="11">
        <v>67</v>
      </c>
      <c r="C86" s="53" t="s">
        <v>76</v>
      </c>
      <c r="D86" s="54">
        <v>7.2</v>
      </c>
      <c r="E86" s="55">
        <v>5.83</v>
      </c>
      <c r="F86" s="7"/>
      <c r="G86" s="7"/>
      <c r="H86" s="7"/>
      <c r="I86" s="3">
        <v>5830</v>
      </c>
      <c r="J86" s="1">
        <v>2.8</v>
      </c>
    </row>
    <row r="87" spans="2:10" ht="13.5">
      <c r="B87" s="11">
        <v>68</v>
      </c>
      <c r="C87" s="53" t="s">
        <v>77</v>
      </c>
      <c r="D87" s="54">
        <v>7.2</v>
      </c>
      <c r="E87" s="55">
        <v>5.67</v>
      </c>
      <c r="F87" s="7"/>
      <c r="G87" s="7"/>
      <c r="H87" s="7"/>
      <c r="I87" s="3">
        <v>5670</v>
      </c>
      <c r="J87" s="1">
        <v>2.8</v>
      </c>
    </row>
    <row r="88" spans="2:10" ht="13.5">
      <c r="B88" s="11">
        <v>69</v>
      </c>
      <c r="C88" s="53" t="s">
        <v>78</v>
      </c>
      <c r="D88" s="54">
        <v>7.3</v>
      </c>
      <c r="E88" s="55">
        <v>2.83</v>
      </c>
      <c r="F88" s="7"/>
      <c r="G88" s="7"/>
      <c r="H88" s="7"/>
      <c r="I88" s="3">
        <v>2830</v>
      </c>
      <c r="J88" s="1">
        <v>2.7</v>
      </c>
    </row>
    <row r="89" spans="2:10" ht="13.5">
      <c r="B89" s="11">
        <v>70</v>
      </c>
      <c r="C89" s="53" t="s">
        <v>79</v>
      </c>
      <c r="D89" s="54">
        <v>7.3</v>
      </c>
      <c r="E89" s="55">
        <v>2.84</v>
      </c>
      <c r="F89" s="7"/>
      <c r="G89" s="7"/>
      <c r="H89" s="7"/>
      <c r="I89" s="3">
        <v>2840</v>
      </c>
      <c r="J89" s="1">
        <v>2.7</v>
      </c>
    </row>
    <row r="90" spans="2:10" ht="13.5">
      <c r="B90" s="11">
        <v>71</v>
      </c>
      <c r="C90" s="53" t="s">
        <v>80</v>
      </c>
      <c r="D90" s="54">
        <v>7.3</v>
      </c>
      <c r="E90" s="55">
        <v>6.5</v>
      </c>
      <c r="F90" s="7"/>
      <c r="G90" s="7"/>
      <c r="H90" s="7"/>
      <c r="I90" s="3">
        <v>6500</v>
      </c>
      <c r="J90" s="1">
        <v>2.7</v>
      </c>
    </row>
    <row r="91" spans="2:10" ht="13.5">
      <c r="B91" s="11">
        <v>72</v>
      </c>
      <c r="C91" s="53" t="s">
        <v>81</v>
      </c>
      <c r="D91" s="54">
        <v>7.3</v>
      </c>
      <c r="E91" s="55">
        <v>2.46</v>
      </c>
      <c r="F91" s="7"/>
      <c r="G91" s="7"/>
      <c r="H91" s="7"/>
      <c r="I91" s="3">
        <v>2460</v>
      </c>
      <c r="J91" s="1">
        <v>2.7</v>
      </c>
    </row>
    <row r="92" spans="2:10" ht="13.5">
      <c r="B92" s="11">
        <v>73</v>
      </c>
      <c r="C92" s="53" t="s">
        <v>83</v>
      </c>
      <c r="D92" s="54">
        <v>7.4</v>
      </c>
      <c r="E92" s="55">
        <v>0.78</v>
      </c>
      <c r="F92" s="7"/>
      <c r="G92" s="7"/>
      <c r="H92" s="7"/>
      <c r="I92" s="3">
        <v>780</v>
      </c>
      <c r="J92" s="1">
        <v>2.6</v>
      </c>
    </row>
    <row r="93" spans="2:10" ht="13.5">
      <c r="B93" s="11">
        <v>74</v>
      </c>
      <c r="C93" s="53" t="s">
        <v>84</v>
      </c>
      <c r="D93" s="54">
        <v>7.6</v>
      </c>
      <c r="E93" s="55">
        <v>1.49</v>
      </c>
      <c r="F93" s="7"/>
      <c r="G93" s="7"/>
      <c r="H93" s="7"/>
      <c r="I93" s="3">
        <v>1490</v>
      </c>
      <c r="J93" s="1">
        <v>2.4</v>
      </c>
    </row>
    <row r="94" spans="2:10" ht="13.5">
      <c r="B94" s="11">
        <v>75</v>
      </c>
      <c r="C94" s="53" t="s">
        <v>85</v>
      </c>
      <c r="D94" s="54">
        <v>7.6</v>
      </c>
      <c r="E94" s="55">
        <v>2.45</v>
      </c>
      <c r="F94" s="7"/>
      <c r="G94" s="7"/>
      <c r="H94" s="7"/>
      <c r="I94" s="3">
        <v>2450</v>
      </c>
      <c r="J94" s="1">
        <v>2.4</v>
      </c>
    </row>
    <row r="95" spans="2:10" ht="13.5">
      <c r="B95" s="11">
        <v>76</v>
      </c>
      <c r="C95" s="53" t="s">
        <v>86</v>
      </c>
      <c r="D95" s="54">
        <v>7.7</v>
      </c>
      <c r="E95" s="55">
        <v>3.28</v>
      </c>
      <c r="F95" s="7"/>
      <c r="G95" s="7"/>
      <c r="H95" s="7"/>
      <c r="I95" s="3">
        <v>3280</v>
      </c>
      <c r="J95" s="1">
        <v>2.3</v>
      </c>
    </row>
    <row r="96" spans="2:10" ht="13.5">
      <c r="B96" s="11">
        <v>77</v>
      </c>
      <c r="C96" s="53" t="s">
        <v>87</v>
      </c>
      <c r="D96" s="54">
        <v>7.7</v>
      </c>
      <c r="E96" s="55">
        <v>1.89</v>
      </c>
      <c r="F96" s="7"/>
      <c r="G96" s="7"/>
      <c r="H96" s="7"/>
      <c r="I96" s="3">
        <v>1890</v>
      </c>
      <c r="J96" s="1">
        <v>2.3</v>
      </c>
    </row>
    <row r="97" spans="2:10" ht="13.5">
      <c r="B97" s="11">
        <v>78</v>
      </c>
      <c r="C97" s="53" t="s">
        <v>88</v>
      </c>
      <c r="D97" s="54">
        <v>7.7</v>
      </c>
      <c r="E97" s="55">
        <v>7.1</v>
      </c>
      <c r="F97" s="7"/>
      <c r="G97" s="7"/>
      <c r="H97" s="7"/>
      <c r="I97" s="3">
        <v>7100</v>
      </c>
      <c r="J97" s="1">
        <v>2.3</v>
      </c>
    </row>
    <row r="98" spans="2:10" ht="13.5">
      <c r="B98" s="11">
        <v>79</v>
      </c>
      <c r="C98" s="53" t="s">
        <v>89</v>
      </c>
      <c r="D98" s="54">
        <v>7.8</v>
      </c>
      <c r="E98" s="55">
        <v>0.52</v>
      </c>
      <c r="F98" s="7"/>
      <c r="G98" s="7"/>
      <c r="H98" s="7"/>
      <c r="I98" s="3">
        <v>520</v>
      </c>
      <c r="J98" s="1">
        <v>2.2</v>
      </c>
    </row>
    <row r="99" spans="2:10" ht="13.5">
      <c r="B99" s="11">
        <v>80</v>
      </c>
      <c r="C99" s="53" t="s">
        <v>90</v>
      </c>
      <c r="D99" s="54">
        <v>7.9</v>
      </c>
      <c r="E99" s="55">
        <v>4.35</v>
      </c>
      <c r="F99" s="7"/>
      <c r="G99" s="7"/>
      <c r="H99" s="7"/>
      <c r="I99" s="3">
        <v>4350</v>
      </c>
      <c r="J99" s="1">
        <v>2.1</v>
      </c>
    </row>
    <row r="100" spans="2:10" ht="13.5">
      <c r="B100" s="11">
        <v>81</v>
      </c>
      <c r="C100" s="53" t="s">
        <v>91</v>
      </c>
      <c r="D100" s="54">
        <v>8</v>
      </c>
      <c r="E100" s="55">
        <v>3.09</v>
      </c>
      <c r="F100" s="7"/>
      <c r="G100" s="7"/>
      <c r="H100" s="7"/>
      <c r="I100" s="3">
        <v>3090</v>
      </c>
      <c r="J100" s="1">
        <v>2</v>
      </c>
    </row>
    <row r="101" spans="2:10" ht="13.5">
      <c r="B101" s="11">
        <v>82</v>
      </c>
      <c r="C101" s="53" t="s">
        <v>92</v>
      </c>
      <c r="D101" s="54">
        <v>8</v>
      </c>
      <c r="E101" s="55">
        <v>2.3</v>
      </c>
      <c r="F101" s="7"/>
      <c r="G101" s="7"/>
      <c r="H101" s="7"/>
      <c r="I101" s="3">
        <v>2300</v>
      </c>
      <c r="J101" s="1">
        <v>2</v>
      </c>
    </row>
    <row r="102" spans="2:10" ht="13.5">
      <c r="B102" s="11">
        <v>83</v>
      </c>
      <c r="C102" s="53" t="s">
        <v>93</v>
      </c>
      <c r="D102" s="54">
        <v>8</v>
      </c>
      <c r="E102" s="55">
        <v>1.68</v>
      </c>
      <c r="F102" s="7"/>
      <c r="G102" s="7"/>
      <c r="H102" s="7"/>
      <c r="I102" s="3">
        <v>1680</v>
      </c>
      <c r="J102" s="1">
        <v>2</v>
      </c>
    </row>
    <row r="103" spans="2:10" ht="13.5">
      <c r="B103" s="11">
        <v>84</v>
      </c>
      <c r="C103" s="53" t="s">
        <v>94</v>
      </c>
      <c r="D103" s="54">
        <v>8</v>
      </c>
      <c r="E103" s="55">
        <v>0.98</v>
      </c>
      <c r="F103" s="7"/>
      <c r="G103" s="7"/>
      <c r="H103" s="7"/>
      <c r="I103" s="3">
        <v>980</v>
      </c>
      <c r="J103" s="1">
        <v>2</v>
      </c>
    </row>
    <row r="104" spans="2:10" ht="13.5">
      <c r="B104" s="11">
        <v>85</v>
      </c>
      <c r="C104" s="53" t="s">
        <v>95</v>
      </c>
      <c r="D104" s="54">
        <v>8.1</v>
      </c>
      <c r="E104" s="55">
        <v>2.94</v>
      </c>
      <c r="F104" s="7"/>
      <c r="G104" s="7"/>
      <c r="H104" s="7"/>
      <c r="I104" s="3">
        <v>2940</v>
      </c>
      <c r="J104" s="1">
        <v>1.9</v>
      </c>
    </row>
    <row r="105" spans="2:10" ht="13.5">
      <c r="B105" s="11">
        <v>86</v>
      </c>
      <c r="C105" s="53" t="s">
        <v>96</v>
      </c>
      <c r="D105" s="54">
        <v>8.1</v>
      </c>
      <c r="E105" s="55">
        <v>1.49</v>
      </c>
      <c r="F105" s="7"/>
      <c r="G105" s="7"/>
      <c r="H105" s="7"/>
      <c r="I105" s="3">
        <v>1490</v>
      </c>
      <c r="J105" s="1">
        <v>1.9</v>
      </c>
    </row>
    <row r="106" spans="2:10" ht="13.5">
      <c r="B106" s="11">
        <v>87</v>
      </c>
      <c r="C106" s="53" t="s">
        <v>97</v>
      </c>
      <c r="D106" s="54">
        <v>9</v>
      </c>
      <c r="E106" s="55">
        <v>0.85</v>
      </c>
      <c r="F106" s="7"/>
      <c r="G106" s="7"/>
      <c r="H106" s="7"/>
      <c r="I106" s="3">
        <v>850</v>
      </c>
      <c r="J106" s="1">
        <v>1</v>
      </c>
    </row>
    <row r="107" spans="2:10" ht="13.5">
      <c r="B107" s="11">
        <v>88</v>
      </c>
      <c r="C107" s="53" t="s">
        <v>98</v>
      </c>
      <c r="D107" s="54">
        <v>9.6</v>
      </c>
      <c r="E107" s="55">
        <v>1.61</v>
      </c>
      <c r="F107" s="7"/>
      <c r="G107" s="7"/>
      <c r="H107" s="7"/>
      <c r="I107" s="3">
        <v>1610</v>
      </c>
      <c r="J107" s="1">
        <v>0.4</v>
      </c>
    </row>
    <row r="108" spans="2:5" ht="13.5">
      <c r="B108" s="11"/>
      <c r="C108" s="11"/>
      <c r="D108" s="12"/>
      <c r="E108" s="12"/>
    </row>
    <row r="109" spans="2:5" ht="13.5">
      <c r="B109" s="11"/>
      <c r="C109" s="11"/>
      <c r="D109" s="12"/>
      <c r="E109" s="12"/>
    </row>
    <row r="110" spans="2:10" ht="13.5" hidden="1">
      <c r="B110" s="11">
        <v>75</v>
      </c>
      <c r="C110" s="11" t="s">
        <v>82</v>
      </c>
      <c r="D110" s="12">
        <v>7.4</v>
      </c>
      <c r="E110" s="12"/>
      <c r="J110" s="1">
        <v>2.6</v>
      </c>
    </row>
    <row r="111" spans="2:10" ht="13.5" hidden="1">
      <c r="B111" s="11">
        <v>27</v>
      </c>
      <c r="C111" s="11" t="s">
        <v>34</v>
      </c>
      <c r="D111" s="12">
        <v>4.1</v>
      </c>
      <c r="E111" s="12"/>
      <c r="J111" s="1">
        <v>5.9</v>
      </c>
    </row>
    <row r="112" spans="2:10" ht="13.5" hidden="1">
      <c r="B112" s="11">
        <v>4</v>
      </c>
      <c r="C112" s="11" t="s">
        <v>11</v>
      </c>
      <c r="D112" s="12">
        <v>0.8000000000000007</v>
      </c>
      <c r="E112" s="12"/>
      <c r="J112" s="1">
        <v>9.2</v>
      </c>
    </row>
    <row r="113" spans="2:5" ht="13.5">
      <c r="B113" s="11"/>
      <c r="C113" s="11"/>
      <c r="D113" s="12"/>
      <c r="E113" s="12"/>
    </row>
    <row r="114" spans="2:9" ht="13.5">
      <c r="B114" s="11"/>
      <c r="C114" s="11"/>
      <c r="E114" s="13"/>
      <c r="F114" s="6"/>
      <c r="G114" s="6"/>
      <c r="H114" s="6"/>
      <c r="I114" s="5">
        <f>CORREL(D20:D107,I20:I107)</f>
        <v>-0.8654754616974222</v>
      </c>
    </row>
    <row r="115" spans="2:5" ht="13.5">
      <c r="B115" s="11"/>
      <c r="C115" s="11"/>
      <c r="E115" s="12"/>
    </row>
    <row r="116" spans="2:5" ht="13.5">
      <c r="B116" s="11"/>
      <c r="C116" s="11"/>
      <c r="D116" s="12"/>
      <c r="E116" s="12"/>
    </row>
    <row r="117" spans="3:9" s="23" customFormat="1" ht="13.5" hidden="1">
      <c r="C117" s="24" t="s">
        <v>0</v>
      </c>
      <c r="D117" s="25"/>
      <c r="E117" s="25"/>
      <c r="F117" s="25"/>
      <c r="G117" s="25"/>
      <c r="H117" s="25"/>
      <c r="I117" s="25"/>
    </row>
    <row r="118" spans="3:9" s="23" customFormat="1" ht="13.5" hidden="1">
      <c r="C118" s="25"/>
      <c r="D118" s="26" t="s">
        <v>1</v>
      </c>
      <c r="E118" s="25"/>
      <c r="F118" s="25"/>
      <c r="G118" s="25"/>
      <c r="H118" s="25"/>
      <c r="I118" s="25"/>
    </row>
    <row r="119" spans="3:9" s="23" customFormat="1" ht="13.5" hidden="1">
      <c r="C119" s="27" t="s">
        <v>121</v>
      </c>
      <c r="D119" s="27"/>
      <c r="E119" s="25"/>
      <c r="F119" s="25"/>
      <c r="G119" s="25"/>
      <c r="H119" s="25"/>
      <c r="I119" s="25"/>
    </row>
    <row r="120" spans="3:9" s="23" customFormat="1" ht="13.5" hidden="1">
      <c r="C120" s="19" t="s">
        <v>122</v>
      </c>
      <c r="D120" s="20">
        <v>0.8654754616974225</v>
      </c>
      <c r="E120" s="25"/>
      <c r="F120" s="25"/>
      <c r="G120" s="25"/>
      <c r="H120" s="25"/>
      <c r="I120" s="25"/>
    </row>
    <row r="121" spans="3:9" s="23" customFormat="1" ht="13.5" hidden="1">
      <c r="C121" s="19" t="s">
        <v>123</v>
      </c>
      <c r="D121" s="20">
        <v>0.7490477748003666</v>
      </c>
      <c r="E121" s="25"/>
      <c r="F121" s="25"/>
      <c r="G121" s="25"/>
      <c r="H121" s="25"/>
      <c r="I121" s="25"/>
    </row>
    <row r="122" spans="3:9" s="23" customFormat="1" ht="13.5" hidden="1">
      <c r="C122" s="19" t="s">
        <v>124</v>
      </c>
      <c r="D122" s="21">
        <v>0.7461297256701382</v>
      </c>
      <c r="E122" s="25"/>
      <c r="F122" s="25"/>
      <c r="G122" s="25"/>
      <c r="H122" s="25"/>
      <c r="I122" s="25"/>
    </row>
    <row r="123" spans="3:9" s="23" customFormat="1" ht="13.5" hidden="1">
      <c r="C123" s="19" t="s">
        <v>125</v>
      </c>
      <c r="D123" s="20">
        <v>5.2590741563872445</v>
      </c>
      <c r="E123" s="25"/>
      <c r="F123" s="25"/>
      <c r="G123" s="25"/>
      <c r="H123" s="25"/>
      <c r="I123" s="25"/>
    </row>
    <row r="124" spans="3:9" s="23" customFormat="1" ht="13.5" hidden="1">
      <c r="C124" s="19" t="s">
        <v>126</v>
      </c>
      <c r="D124" s="18">
        <v>88</v>
      </c>
      <c r="E124" s="25"/>
      <c r="F124" s="25"/>
      <c r="G124" s="25"/>
      <c r="H124" s="25"/>
      <c r="I124" s="25"/>
    </row>
    <row r="125" spans="3:9" s="23" customFormat="1" ht="13.5" hidden="1">
      <c r="C125" s="25"/>
      <c r="D125" s="25"/>
      <c r="E125" s="25"/>
      <c r="F125" s="25"/>
      <c r="G125" s="25"/>
      <c r="H125" s="25"/>
      <c r="I125" s="25"/>
    </row>
    <row r="126" spans="3:9" s="23" customFormat="1" ht="13.5" hidden="1">
      <c r="C126" s="25" t="s">
        <v>127</v>
      </c>
      <c r="D126" s="25"/>
      <c r="E126" s="25"/>
      <c r="F126" s="25"/>
      <c r="G126" s="25"/>
      <c r="H126" s="25"/>
      <c r="I126" s="25"/>
    </row>
    <row r="127" spans="3:9" s="23" customFormat="1" ht="13.5" hidden="1">
      <c r="C127" s="28"/>
      <c r="D127" s="28" t="s">
        <v>132</v>
      </c>
      <c r="E127" s="28" t="s">
        <v>133</v>
      </c>
      <c r="F127" s="28" t="s">
        <v>134</v>
      </c>
      <c r="G127" s="28" t="s">
        <v>135</v>
      </c>
      <c r="H127" s="28" t="s">
        <v>136</v>
      </c>
      <c r="I127" s="25"/>
    </row>
    <row r="128" spans="3:9" s="23" customFormat="1" ht="13.5" hidden="1">
      <c r="C128" s="19" t="s">
        <v>128</v>
      </c>
      <c r="D128" s="18">
        <v>1</v>
      </c>
      <c r="E128" s="20">
        <v>7099.6265998334875</v>
      </c>
      <c r="F128" s="20">
        <v>7099.6265998334875</v>
      </c>
      <c r="G128" s="20">
        <v>256.6947098460143</v>
      </c>
      <c r="H128" s="18">
        <v>1.5029704489926544E-27</v>
      </c>
      <c r="I128" s="25"/>
    </row>
    <row r="129" spans="3:9" s="23" customFormat="1" ht="13.5" hidden="1">
      <c r="C129" s="19" t="s">
        <v>129</v>
      </c>
      <c r="D129" s="18">
        <v>86</v>
      </c>
      <c r="E129" s="20">
        <v>2378.576044484698</v>
      </c>
      <c r="F129" s="20">
        <v>27.657860982380207</v>
      </c>
      <c r="G129" s="20"/>
      <c r="H129" s="18"/>
      <c r="I129" s="25"/>
    </row>
    <row r="130" spans="3:9" s="23" customFormat="1" ht="13.5" hidden="1">
      <c r="C130" s="19" t="s">
        <v>130</v>
      </c>
      <c r="D130" s="18">
        <v>87</v>
      </c>
      <c r="E130" s="20">
        <v>9478.202644318186</v>
      </c>
      <c r="F130" s="20"/>
      <c r="G130" s="20"/>
      <c r="H130" s="18"/>
      <c r="I130" s="25"/>
    </row>
    <row r="131" spans="3:9" s="23" customFormat="1" ht="13.5" hidden="1">
      <c r="C131" s="25"/>
      <c r="D131" s="25"/>
      <c r="E131" s="29"/>
      <c r="F131" s="29"/>
      <c r="G131" s="29"/>
      <c r="H131" s="25"/>
      <c r="I131" s="25"/>
    </row>
    <row r="132" spans="3:7" s="23" customFormat="1" ht="13.5" hidden="1">
      <c r="C132" s="28"/>
      <c r="D132" s="28" t="s">
        <v>137</v>
      </c>
      <c r="E132" s="30" t="s">
        <v>125</v>
      </c>
      <c r="F132" s="30" t="s">
        <v>138</v>
      </c>
      <c r="G132" s="30" t="s">
        <v>139</v>
      </c>
    </row>
    <row r="133" spans="3:7" s="23" customFormat="1" ht="13.5" hidden="1">
      <c r="C133" s="19" t="s">
        <v>131</v>
      </c>
      <c r="D133" s="21">
        <v>31.74124849957274</v>
      </c>
      <c r="E133" s="20">
        <v>1.3742813929463746</v>
      </c>
      <c r="F133" s="20">
        <v>23.096615192847413</v>
      </c>
      <c r="G133" s="20">
        <v>1.2363662736825164E-38</v>
      </c>
    </row>
    <row r="134" spans="3:7" s="23" customFormat="1" ht="13.5" hidden="1">
      <c r="C134" s="19" t="s">
        <v>100</v>
      </c>
      <c r="D134" s="21">
        <v>-3.809345107584841</v>
      </c>
      <c r="E134" s="20">
        <v>0.2377616796301042</v>
      </c>
      <c r="F134" s="21">
        <v>-16.021694974190957</v>
      </c>
      <c r="G134" s="20">
        <v>1.502970448992364E-27</v>
      </c>
    </row>
    <row r="135" spans="3:9" ht="13.5">
      <c r="C135" s="17"/>
      <c r="D135" s="17"/>
      <c r="E135" s="17"/>
      <c r="F135" s="17"/>
      <c r="G135" s="17"/>
      <c r="H135"/>
      <c r="I135"/>
    </row>
  </sheetData>
  <printOptions/>
  <pageMargins left="0.3" right="0.3" top="0.7" bottom="0.7" header="0.5" footer="0.5"/>
  <pageSetup orientation="portrait" paperSize="9" scale="80"/>
  <headerFooter alignWithMargins="0">
    <oddHeader>&amp;L&amp;10Sheet 1&amp;C&amp;10 2001CPIPPPPCGDP.xls&amp;R&amp;10&amp;D, &amp;T</oddHeader>
    <oddFooter>&amp;C&amp;10-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2004-03-09T18:58:48Z</cp:lastPrinted>
  <dcterms:created xsi:type="dcterms:W3CDTF">2004-03-07T21:43:18Z</dcterms:created>
  <cp:category/>
  <cp:version/>
  <cp:contentType/>
  <cp:contentStatus/>
</cp:coreProperties>
</file>