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15300" windowHeight="9000" tabRatio="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<sst xmlns="http://schemas.openxmlformats.org/spreadsheetml/2006/main" count="109" uniqueCount="103">
  <si>
    <t>Early 1970s</t>
  </si>
  <si>
    <t>Late 1990s</t>
  </si>
  <si>
    <t>Vehicle models</t>
  </si>
  <si>
    <t>Vehicle styles</t>
  </si>
  <si>
    <t>SUV models</t>
  </si>
  <si>
    <t>SUV styles</t>
  </si>
  <si>
    <t>Personal computer models</t>
  </si>
  <si>
    <t>Software titles</t>
  </si>
  <si>
    <t>Web sites</t>
  </si>
  <si>
    <t>Movie releases</t>
  </si>
  <si>
    <t>Airports</t>
  </si>
  <si>
    <t>Magazine titles</t>
  </si>
  <si>
    <t>New book titles</t>
  </si>
  <si>
    <t>Community colleges</t>
  </si>
  <si>
    <t>Amusement parks</t>
  </si>
  <si>
    <t>TV screen sizes</t>
  </si>
  <si>
    <t>Houston TV channels</t>
  </si>
  <si>
    <t>Radio broadcast stations</t>
  </si>
  <si>
    <t>McDonald's menu items</t>
  </si>
  <si>
    <t>KFC menu items</t>
  </si>
  <si>
    <t>Frito-Lay chip varieties</t>
  </si>
  <si>
    <t>Breakfast cereals</t>
  </si>
  <si>
    <t>Pop-Tarts</t>
  </si>
  <si>
    <t>National soft drink brands</t>
  </si>
  <si>
    <t>Bottled water brands</t>
  </si>
  <si>
    <t>Milk types</t>
  </si>
  <si>
    <t>Colgate toothpastes</t>
  </si>
  <si>
    <t>Mouthwashes</t>
  </si>
  <si>
    <t>Dental flosses</t>
  </si>
  <si>
    <t>Prescription drugs</t>
  </si>
  <si>
    <t>Over-the-counter pain relievers</t>
  </si>
  <si>
    <t>Levi's jean styles</t>
  </si>
  <si>
    <t>Running shoe styles</t>
  </si>
  <si>
    <t>Women's hosiery styles</t>
  </si>
  <si>
    <t>Contact lens types</t>
  </si>
  <si>
    <t>Bicycle types</t>
  </si>
  <si>
    <t>Total</t>
  </si>
  <si>
    <t>Annual Growth Rate</t>
  </si>
  <si>
    <t>Shelf Keeping Units - New Product Introductions</t>
  </si>
  <si>
    <t>Meals, entrées</t>
  </si>
  <si>
    <t>Meat</t>
  </si>
  <si>
    <t>Fish</t>
  </si>
  <si>
    <t>Poultry</t>
  </si>
  <si>
    <t>Vegetables, vegetable side dishes</t>
  </si>
  <si>
    <t>Rice, rice side dishes</t>
  </si>
  <si>
    <t>Pasta, pasta side dishes</t>
  </si>
  <si>
    <t>Sauces - pizza, pasta</t>
  </si>
  <si>
    <t>Salads and salad kits</t>
  </si>
  <si>
    <t>Salad dressings</t>
  </si>
  <si>
    <t>Soup</t>
  </si>
  <si>
    <t>Bread products</t>
  </si>
  <si>
    <t>Cereals</t>
  </si>
  <si>
    <t>Cheese</t>
  </si>
  <si>
    <t>Chips</t>
  </si>
  <si>
    <t>Cookies</t>
  </si>
  <si>
    <t>Ice cream, novelties, frozen yogurt</t>
  </si>
  <si>
    <t>Candies</t>
  </si>
  <si>
    <t>Chewing gum</t>
  </si>
  <si>
    <t>Snack bars</t>
  </si>
  <si>
    <t>Oil, shortening, cooking sprays</t>
  </si>
  <si>
    <t>Spices, extracts, seasonings</t>
  </si>
  <si>
    <t>Laundry soaps, detergents</t>
  </si>
  <si>
    <t>Paper towels, napkins</t>
  </si>
  <si>
    <t>Deodorizers, air fresheners</t>
  </si>
  <si>
    <t>Glues, adhesives, tapes</t>
  </si>
  <si>
    <t>Milk, nondairy milk, yogurt drings</t>
  </si>
  <si>
    <t>Fruit, fruit-flavored drinks</t>
  </si>
  <si>
    <t>Health driks</t>
  </si>
  <si>
    <t>Soft drinks</t>
  </si>
  <si>
    <t>Bottled waters</t>
  </si>
  <si>
    <t>Coffee</t>
  </si>
  <si>
    <t>Tea</t>
  </si>
  <si>
    <t>Beer, ale</t>
  </si>
  <si>
    <t>Wine, wine coolers</t>
  </si>
  <si>
    <t>Pain relief</t>
  </si>
  <si>
    <t>Cough, congestion relief</t>
  </si>
  <si>
    <t>Vitamins, supplements</t>
  </si>
  <si>
    <t>Toothpaste</t>
  </si>
  <si>
    <t>Other dental care products</t>
  </si>
  <si>
    <t>Mouthwash, breath fresheners</t>
  </si>
  <si>
    <t>Skin care</t>
  </si>
  <si>
    <t>Shampoos, conditioners</t>
  </si>
  <si>
    <t>Hair colorings, other hair products</t>
  </si>
  <si>
    <t>Lipsticks, lip products</t>
  </si>
  <si>
    <t>Eye makeup, accessories</t>
  </si>
  <si>
    <t>Nail products</t>
  </si>
  <si>
    <t>Fragrances</t>
  </si>
  <si>
    <t>Baby products</t>
  </si>
  <si>
    <t>Dog food</t>
  </si>
  <si>
    <t>Mass Customization in Consumer Choice</t>
  </si>
  <si>
    <t xml:space="preserve"> P. LeBel</t>
  </si>
  <si>
    <t>Personal Computers</t>
  </si>
  <si>
    <t>Movie Releases</t>
  </si>
  <si>
    <t>Magazine Titles</t>
  </si>
  <si>
    <t>Running Shoe Styles</t>
  </si>
  <si>
    <t>Vehicle Styles</t>
  </si>
  <si>
    <t>Breakfast Cereals</t>
  </si>
  <si>
    <t>Contact Lens Types</t>
  </si>
  <si>
    <t>Nail Products</t>
  </si>
  <si>
    <t>Vitamins, Supplements</t>
  </si>
  <si>
    <t>Skin Care</t>
  </si>
  <si>
    <t>©1999</t>
  </si>
  <si>
    <t xml:space="preserve">         Federal Reserve Bank of Dallas 1998 Annual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</si>
</sst>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Growth in Product Variety</a:t>
            </a:r>
          </a:p>
        </c:rich>
      </c:tx>
      <c:layout>
        <c:manualLayout>
          <c:xMode val="factor"/>
          <c:yMode val="factor"/>
          <c:x val="-0.002"/>
          <c:y val="0.003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39"/>
          <c:w val="0.891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Sheet1!$B$43</c:f>
              <c:strCache>
                <c:ptCount val="1"/>
                <c:pt idx="0">
                  <c:v>1972</c:v>
                </c:pt>
              </c:strCache>
            </c:strRef>
          </c:tx>
          <c:spPr>
            <a:pattFill prst="nar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Sheet1!$C$42:$I$42</c:f>
              <c:strCache/>
            </c:strRef>
          </c:cat>
          <c:val>
            <c:numRef>
              <c:f>Sheet1!$C$43:$I$43</c:f>
              <c:numCache/>
            </c:numRef>
          </c:val>
        </c:ser>
        <c:ser>
          <c:idx val="1"/>
          <c:order val="1"/>
          <c:tx>
            <c:strRef>
              <c:f>Sheet1!$B$44</c:f>
              <c:strCache>
                <c:ptCount val="1"/>
                <c:pt idx="0">
                  <c:v>1998</c:v>
                </c:pt>
              </c:strCache>
            </c:strRef>
          </c:tx>
          <c:spPr>
            <a:pattFill prst="pct6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Sheet1!$C$42:$I$42</c:f>
              <c:strCache/>
            </c:strRef>
          </c:cat>
          <c:val>
            <c:numRef>
              <c:f>Sheet1!$C$44:$I$44</c:f>
              <c:numCache/>
            </c:numRef>
          </c:val>
        </c:ser>
        <c:ser>
          <c:idx val="2"/>
          <c:order val="2"/>
          <c:tx>
            <c:strRef>
              <c:f>Sheet1!$B$45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Sheet1!$C$42:$I$42</c:f>
              <c:strCache/>
            </c:strRef>
          </c:cat>
          <c:val>
            <c:numRef>
              <c:f>Sheet1!$C$45:$I$45</c:f>
              <c:numCache/>
            </c:numRef>
          </c:val>
        </c:ser>
        <c:axId val="28699598"/>
        <c:axId val="56969791"/>
      </c:bar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869959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Growth of New Product Introductions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"/>
          <c:y val="0.11975"/>
          <c:w val="0.897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Sheet1!$B$144</c:f>
              <c:strCache>
                <c:ptCount val="1"/>
                <c:pt idx="0">
                  <c:v>1980</c:v>
                </c:pt>
              </c:strCache>
            </c:strRef>
          </c:tx>
          <c:spPr>
            <a:pattFill prst="plaid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Sheet1!$C$143:$I$143</c:f>
              <c:strCache>
                <c:ptCount val="7"/>
                <c:pt idx="0">
                  <c:v>Nail Products</c:v>
                </c:pt>
                <c:pt idx="1">
                  <c:v>Candies</c:v>
                </c:pt>
                <c:pt idx="2">
                  <c:v>Vitamins, Supplements</c:v>
                </c:pt>
                <c:pt idx="3">
                  <c:v>Lipsticks, lip products</c:v>
                </c:pt>
                <c:pt idx="4">
                  <c:v>Skin Care</c:v>
                </c:pt>
                <c:pt idx="5">
                  <c:v>Coffee</c:v>
                </c:pt>
                <c:pt idx="6">
                  <c:v>Eye makeup, accessories</c:v>
                </c:pt>
              </c:strCache>
            </c:strRef>
          </c:cat>
          <c:val>
            <c:numRef>
              <c:f>Sheet1!$C$144:$I$144</c:f>
              <c:numCache>
                <c:ptCount val="7"/>
                <c:pt idx="0">
                  <c:v>39</c:v>
                </c:pt>
                <c:pt idx="1">
                  <c:v>159</c:v>
                </c:pt>
                <c:pt idx="2">
                  <c:v>88</c:v>
                </c:pt>
                <c:pt idx="3">
                  <c:v>68</c:v>
                </c:pt>
                <c:pt idx="4">
                  <c:v>198</c:v>
                </c:pt>
                <c:pt idx="5">
                  <c:v>11</c:v>
                </c:pt>
                <c:pt idx="6">
                  <c:v>36</c:v>
                </c:pt>
              </c:numCache>
            </c:numRef>
          </c:val>
        </c:ser>
        <c:ser>
          <c:idx val="1"/>
          <c:order val="1"/>
          <c:tx>
            <c:strRef>
              <c:f>Sheet1!$B$145</c:f>
              <c:strCache>
                <c:ptCount val="1"/>
                <c:pt idx="0">
                  <c:v>1998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Sheet1!$C$143:$I$143</c:f>
              <c:strCache>
                <c:ptCount val="7"/>
                <c:pt idx="0">
                  <c:v>Nail Products</c:v>
                </c:pt>
                <c:pt idx="1">
                  <c:v>Candies</c:v>
                </c:pt>
                <c:pt idx="2">
                  <c:v>Vitamins, Supplements</c:v>
                </c:pt>
                <c:pt idx="3">
                  <c:v>Lipsticks, lip products</c:v>
                </c:pt>
                <c:pt idx="4">
                  <c:v>Skin Care</c:v>
                </c:pt>
                <c:pt idx="5">
                  <c:v>Coffee</c:v>
                </c:pt>
                <c:pt idx="6">
                  <c:v>Eye makeup, accessories</c:v>
                </c:pt>
              </c:strCache>
            </c:strRef>
          </c:cat>
          <c:val>
            <c:numRef>
              <c:f>Sheet1!$C$145:$I$145</c:f>
              <c:numCache>
                <c:ptCount val="7"/>
                <c:pt idx="0">
                  <c:v>1063</c:v>
                </c:pt>
                <c:pt idx="1">
                  <c:v>1648</c:v>
                </c:pt>
                <c:pt idx="2">
                  <c:v>1289</c:v>
                </c:pt>
                <c:pt idx="3">
                  <c:v>1112</c:v>
                </c:pt>
                <c:pt idx="4">
                  <c:v>1202</c:v>
                </c:pt>
                <c:pt idx="5">
                  <c:v>384</c:v>
                </c:pt>
                <c:pt idx="6">
                  <c:v>541</c:v>
                </c:pt>
              </c:numCache>
            </c:numRef>
          </c:val>
        </c:ser>
        <c:ser>
          <c:idx val="2"/>
          <c:order val="2"/>
          <c:tx>
            <c:strRef>
              <c:f>Sheet1!$B$146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Sheet1!$C$143:$I$143</c:f>
              <c:strCache>
                <c:ptCount val="7"/>
                <c:pt idx="0">
                  <c:v>Nail Products</c:v>
                </c:pt>
                <c:pt idx="1">
                  <c:v>Candies</c:v>
                </c:pt>
                <c:pt idx="2">
                  <c:v>Vitamins, Supplements</c:v>
                </c:pt>
                <c:pt idx="3">
                  <c:v>Lipsticks, lip products</c:v>
                </c:pt>
                <c:pt idx="4">
                  <c:v>Skin Care</c:v>
                </c:pt>
                <c:pt idx="5">
                  <c:v>Coffee</c:v>
                </c:pt>
                <c:pt idx="6">
                  <c:v>Eye makeup, accessories</c:v>
                </c:pt>
              </c:strCache>
            </c:strRef>
          </c:cat>
          <c:val>
            <c:numRef>
              <c:f>Sheet1!$C$146:$I$146</c:f>
              <c:numCache>
                <c:ptCount val="7"/>
                <c:pt idx="0">
                  <c:v>6054.00930677942</c:v>
                </c:pt>
                <c:pt idx="1">
                  <c:v>5642.382374781095</c:v>
                </c:pt>
                <c:pt idx="2">
                  <c:v>5294.393349757033</c:v>
                </c:pt>
                <c:pt idx="3">
                  <c:v>4839.93420784129</c:v>
                </c:pt>
                <c:pt idx="4">
                  <c:v>3105.529551886765</c:v>
                </c:pt>
                <c:pt idx="5">
                  <c:v>2491.174442588465</c:v>
                </c:pt>
                <c:pt idx="6">
                  <c:v>2252.2446404678076</c:v>
                </c:pt>
              </c:numCache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296607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5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40</xdr:row>
      <xdr:rowOff>123825</xdr:rowOff>
    </xdr:from>
    <xdr:to>
      <xdr:col>9</xdr:col>
      <xdr:colOff>0</xdr:colOff>
      <xdr:row>66</xdr:row>
      <xdr:rowOff>95250</xdr:rowOff>
    </xdr:to>
    <xdr:graphicFrame>
      <xdr:nvGraphicFramePr>
        <xdr:cNvPr id="1" name="Chart 2"/>
        <xdr:cNvGraphicFramePr/>
      </xdr:nvGraphicFramePr>
      <xdr:xfrm>
        <a:off x="1238250" y="5534025"/>
        <a:ext cx="7305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141</xdr:row>
      <xdr:rowOff>38100</xdr:rowOff>
    </xdr:from>
    <xdr:to>
      <xdr:col>9</xdr:col>
      <xdr:colOff>0</xdr:colOff>
      <xdr:row>168</xdr:row>
      <xdr:rowOff>66675</xdr:rowOff>
    </xdr:to>
    <xdr:graphicFrame>
      <xdr:nvGraphicFramePr>
        <xdr:cNvPr id="2" name="Chart 3"/>
        <xdr:cNvGraphicFramePr/>
      </xdr:nvGraphicFramePr>
      <xdr:xfrm>
        <a:off x="771525" y="19011900"/>
        <a:ext cx="77724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6"/>
  <sheetViews>
    <sheetView tabSelected="1" workbookViewId="0" topLeftCell="A1">
      <selection activeCell="A3" sqref="A3"/>
    </sheetView>
  </sheetViews>
  <sheetFormatPr defaultColWidth="11.421875" defaultRowHeight="12"/>
  <cols>
    <col min="2" max="2" width="29.57421875" style="2" customWidth="1"/>
    <col min="3" max="3" width="13.140625" style="0" bestFit="1" customWidth="1"/>
    <col min="4" max="4" width="12.421875" style="0" bestFit="1" customWidth="1"/>
    <col min="5" max="5" width="15.8515625" style="0" customWidth="1"/>
  </cols>
  <sheetData>
    <row r="1" ht="12" thickBot="1"/>
    <row r="2" spans="2:8" ht="15" thickBot="1">
      <c r="B2" s="8"/>
      <c r="C2" s="9"/>
      <c r="D2" s="10" t="s">
        <v>89</v>
      </c>
      <c r="E2" s="10"/>
      <c r="F2" s="9"/>
      <c r="G2" s="9"/>
      <c r="H2" s="11"/>
    </row>
    <row r="3" spans="2:9" ht="10.5">
      <c r="B3" s="13" t="s">
        <v>101</v>
      </c>
      <c r="D3" s="5" t="s">
        <v>102</v>
      </c>
      <c r="I3" s="6" t="s">
        <v>90</v>
      </c>
    </row>
    <row r="4" spans="3:6" ht="10.5">
      <c r="C4" s="1" t="s">
        <v>0</v>
      </c>
      <c r="D4" s="1" t="s">
        <v>1</v>
      </c>
      <c r="E4" s="1">
        <v>2010</v>
      </c>
      <c r="F4" t="s">
        <v>37</v>
      </c>
    </row>
    <row r="5" spans="2:6" ht="10.5">
      <c r="B5" s="2" t="s">
        <v>8</v>
      </c>
      <c r="C5" s="14">
        <v>0</v>
      </c>
      <c r="D5" s="14">
        <v>4757394</v>
      </c>
      <c r="E5" s="14">
        <v>1153835259.9728053</v>
      </c>
      <c r="F5" s="4">
        <v>0.7317191859796546</v>
      </c>
    </row>
    <row r="6" spans="2:6" ht="10.5">
      <c r="B6" s="2" t="s">
        <v>7</v>
      </c>
      <c r="C6" s="14">
        <v>0</v>
      </c>
      <c r="D6" s="14">
        <v>250000</v>
      </c>
      <c r="E6" s="14">
        <v>21172674.75120563</v>
      </c>
      <c r="F6" s="4">
        <v>0.5587755020547789</v>
      </c>
    </row>
    <row r="7" spans="2:6" ht="10.5">
      <c r="B7" s="2" t="s">
        <v>12</v>
      </c>
      <c r="C7" s="14">
        <v>40530</v>
      </c>
      <c r="D7" s="14">
        <v>77446</v>
      </c>
      <c r="E7" s="14">
        <v>97596.79567549167</v>
      </c>
      <c r="F7" s="4">
        <v>0.023395862247838073</v>
      </c>
    </row>
    <row r="8" spans="2:6" ht="10.5">
      <c r="B8" s="2" t="s">
        <v>10</v>
      </c>
      <c r="C8" s="14">
        <v>11261</v>
      </c>
      <c r="D8" s="14">
        <v>18292</v>
      </c>
      <c r="E8" s="14">
        <v>21752.318923828367</v>
      </c>
      <c r="F8" s="4">
        <v>0.017476616073231366</v>
      </c>
    </row>
    <row r="9" spans="2:6" ht="10.5">
      <c r="B9" s="2" t="s">
        <v>17</v>
      </c>
      <c r="C9" s="14">
        <v>7038</v>
      </c>
      <c r="D9" s="14">
        <v>12458</v>
      </c>
      <c r="E9" s="14">
        <v>15276.343696652913</v>
      </c>
      <c r="F9" s="4">
        <v>0.020603631804126277</v>
      </c>
    </row>
    <row r="10" spans="2:6" ht="10.5">
      <c r="B10" s="2" t="s">
        <v>29</v>
      </c>
      <c r="C10" s="14">
        <v>6131</v>
      </c>
      <c r="D10" s="14">
        <v>7563</v>
      </c>
      <c r="E10" s="14">
        <v>8151.776005807576</v>
      </c>
      <c r="F10" s="4">
        <v>0.0075249594164583655</v>
      </c>
    </row>
    <row r="11" spans="2:6" ht="10.5">
      <c r="B11" s="2" t="s">
        <v>13</v>
      </c>
      <c r="C11" s="14">
        <v>886</v>
      </c>
      <c r="D11" s="14">
        <v>1742</v>
      </c>
      <c r="E11" s="14">
        <v>2217.73906560089</v>
      </c>
      <c r="F11" s="4">
        <v>0.024439297366889434</v>
      </c>
    </row>
    <row r="12" spans="2:6" ht="10.5">
      <c r="B12" s="2" t="s">
        <v>3</v>
      </c>
      <c r="C12" s="14">
        <v>654</v>
      </c>
      <c r="D12" s="14">
        <v>1212</v>
      </c>
      <c r="E12" s="14">
        <v>1510.7412026355569</v>
      </c>
      <c r="F12" s="4">
        <v>0.022277366284257694</v>
      </c>
    </row>
    <row r="13" spans="2:6" ht="10.5">
      <c r="B13" s="2" t="s">
        <v>14</v>
      </c>
      <c r="C13" s="14">
        <v>362</v>
      </c>
      <c r="D13" s="14">
        <v>1174</v>
      </c>
      <c r="E13" s="14">
        <v>1787.1196993125643</v>
      </c>
      <c r="F13" s="4">
        <v>0.04291413707095049</v>
      </c>
    </row>
    <row r="14" spans="2:6" ht="10.5">
      <c r="B14" s="2" t="s">
        <v>11</v>
      </c>
      <c r="C14" s="14">
        <v>339</v>
      </c>
      <c r="D14" s="14">
        <v>790</v>
      </c>
      <c r="E14" s="14">
        <v>1068.6885595839265</v>
      </c>
      <c r="F14" s="4">
        <v>0.030676578064474436</v>
      </c>
    </row>
    <row r="15" spans="2:6" ht="10.5">
      <c r="B15" s="2" t="s">
        <v>9</v>
      </c>
      <c r="C15" s="14">
        <v>27</v>
      </c>
      <c r="D15" s="14">
        <v>458</v>
      </c>
      <c r="E15" s="14">
        <v>1258.8478223143509</v>
      </c>
      <c r="F15" s="4">
        <v>0.10639645477583914</v>
      </c>
    </row>
    <row r="16" spans="2:6" ht="10.5">
      <c r="B16" s="2" t="s">
        <v>6</v>
      </c>
      <c r="C16" s="14">
        <v>0</v>
      </c>
      <c r="D16" s="14">
        <v>400</v>
      </c>
      <c r="E16" s="14">
        <v>3399.1249639357475</v>
      </c>
      <c r="F16" s="4">
        <v>0.23859896844555428</v>
      </c>
    </row>
    <row r="17" spans="2:6" ht="10.5">
      <c r="B17" s="2" t="s">
        <v>21</v>
      </c>
      <c r="C17" s="14">
        <v>160</v>
      </c>
      <c r="D17" s="14">
        <v>340</v>
      </c>
      <c r="E17" s="14">
        <v>445.0336212774206</v>
      </c>
      <c r="F17" s="4">
        <v>0.02728604964154524</v>
      </c>
    </row>
    <row r="18" spans="2:6" ht="10.5">
      <c r="B18" s="2" t="s">
        <v>32</v>
      </c>
      <c r="C18" s="14">
        <v>5</v>
      </c>
      <c r="D18" s="14">
        <v>285</v>
      </c>
      <c r="E18" s="14">
        <v>1207.655386401566</v>
      </c>
      <c r="F18" s="4">
        <v>0.15534001754712135</v>
      </c>
    </row>
    <row r="19" spans="2:6" ht="10.5">
      <c r="B19" s="2" t="s">
        <v>2</v>
      </c>
      <c r="C19" s="14">
        <v>140</v>
      </c>
      <c r="D19" s="14">
        <v>260</v>
      </c>
      <c r="E19" s="14">
        <v>324.3317989390824</v>
      </c>
      <c r="F19" s="4">
        <v>0.022354748060461782</v>
      </c>
    </row>
    <row r="20" spans="2:6" ht="10.5">
      <c r="B20" s="2" t="s">
        <v>5</v>
      </c>
      <c r="C20" s="14">
        <v>18</v>
      </c>
      <c r="D20" s="14">
        <v>192</v>
      </c>
      <c r="E20" s="14">
        <v>447.1511420211642</v>
      </c>
      <c r="F20" s="4">
        <v>0.08821651247908924</v>
      </c>
    </row>
    <row r="21" spans="2:6" ht="10.5">
      <c r="B21" s="2" t="s">
        <v>16</v>
      </c>
      <c r="C21" s="14">
        <v>5</v>
      </c>
      <c r="D21" s="14">
        <v>185</v>
      </c>
      <c r="E21" s="14">
        <v>671.8058367112319</v>
      </c>
      <c r="F21" s="4">
        <v>0.13764615786893475</v>
      </c>
    </row>
    <row r="22" spans="2:6" ht="10.5">
      <c r="B22" s="2" t="s">
        <v>30</v>
      </c>
      <c r="C22" s="14">
        <v>17</v>
      </c>
      <c r="D22" s="14">
        <v>141</v>
      </c>
      <c r="E22" s="14">
        <v>300.15896821150875</v>
      </c>
      <c r="F22" s="4">
        <v>0.07848279477296272</v>
      </c>
    </row>
    <row r="23" spans="2:6" ht="10.5">
      <c r="B23" s="2" t="s">
        <v>33</v>
      </c>
      <c r="C23" s="14">
        <v>5</v>
      </c>
      <c r="D23" s="14">
        <v>90</v>
      </c>
      <c r="E23" s="14">
        <v>252.67025485596307</v>
      </c>
      <c r="F23" s="4">
        <v>0.10874368916857735</v>
      </c>
    </row>
    <row r="24" spans="2:6" ht="10.5">
      <c r="B24" s="2" t="s">
        <v>23</v>
      </c>
      <c r="C24" s="14">
        <v>20</v>
      </c>
      <c r="D24" s="14">
        <v>87</v>
      </c>
      <c r="E24" s="14">
        <v>147.0791563578864</v>
      </c>
      <c r="F24" s="4">
        <v>0.05390918079939366</v>
      </c>
    </row>
    <row r="25" spans="2:6" ht="10.5">
      <c r="B25" s="2" t="s">
        <v>20</v>
      </c>
      <c r="C25" s="14">
        <v>10</v>
      </c>
      <c r="D25" s="14">
        <v>78</v>
      </c>
      <c r="E25" s="14">
        <v>162.44255732092424</v>
      </c>
      <c r="F25" s="4">
        <v>0.07611955043255558</v>
      </c>
    </row>
    <row r="26" spans="2:6" ht="10.5">
      <c r="B26" s="2" t="s">
        <v>31</v>
      </c>
      <c r="C26" s="14">
        <v>41</v>
      </c>
      <c r="D26" s="14">
        <v>70</v>
      </c>
      <c r="E26" s="14">
        <v>84.73588919669719</v>
      </c>
      <c r="F26" s="4">
        <v>0.0192880558384132</v>
      </c>
    </row>
    <row r="27" spans="2:6" ht="10.5">
      <c r="B27" s="2" t="s">
        <v>27</v>
      </c>
      <c r="C27" s="14">
        <v>15</v>
      </c>
      <c r="D27" s="14">
        <v>66</v>
      </c>
      <c r="E27" s="14">
        <v>112.03364421113797</v>
      </c>
      <c r="F27" s="4">
        <v>0.05433944029718951</v>
      </c>
    </row>
    <row r="28" spans="2:6" ht="10.5">
      <c r="B28" s="2" t="s">
        <v>28</v>
      </c>
      <c r="C28" s="14">
        <v>12</v>
      </c>
      <c r="D28" s="14">
        <v>64</v>
      </c>
      <c r="E28" s="14">
        <v>116.36500079577831</v>
      </c>
      <c r="F28" s="4">
        <v>0.06160814100816259</v>
      </c>
    </row>
    <row r="29" spans="2:6" ht="10.5">
      <c r="B29" s="2" t="s">
        <v>24</v>
      </c>
      <c r="C29" s="14">
        <v>16</v>
      </c>
      <c r="D29" s="14">
        <v>50</v>
      </c>
      <c r="E29" s="14">
        <v>75.11075975310762</v>
      </c>
      <c r="F29" s="4">
        <v>0.04153343250281516</v>
      </c>
    </row>
    <row r="30" spans="2:6" ht="10.5">
      <c r="B30" s="2" t="s">
        <v>18</v>
      </c>
      <c r="C30" s="14">
        <v>13</v>
      </c>
      <c r="D30" s="14">
        <v>43</v>
      </c>
      <c r="E30" s="14">
        <v>65.91938323866393</v>
      </c>
      <c r="F30" s="4">
        <v>0.04364901600095927</v>
      </c>
    </row>
    <row r="31" spans="2:6" ht="10.5">
      <c r="B31" s="2" t="s">
        <v>4</v>
      </c>
      <c r="C31" s="14">
        <v>8</v>
      </c>
      <c r="D31" s="14">
        <v>38</v>
      </c>
      <c r="E31" s="14">
        <v>66.29181134622962</v>
      </c>
      <c r="F31" s="4">
        <v>0.05722549820077516</v>
      </c>
    </row>
    <row r="32" spans="2:6" ht="10.5">
      <c r="B32" s="2" t="s">
        <v>34</v>
      </c>
      <c r="C32" s="14">
        <v>1</v>
      </c>
      <c r="D32" s="14">
        <v>36</v>
      </c>
      <c r="E32" s="14">
        <v>129.45678653773996</v>
      </c>
      <c r="F32" s="4">
        <v>0.13653347600972432</v>
      </c>
    </row>
    <row r="33" spans="2:6" ht="10.5">
      <c r="B33" s="2" t="s">
        <v>35</v>
      </c>
      <c r="C33" s="14">
        <v>8</v>
      </c>
      <c r="D33" s="14">
        <v>31</v>
      </c>
      <c r="E33" s="14">
        <v>50.287347898343974</v>
      </c>
      <c r="F33" s="4">
        <v>0.04956587974508486</v>
      </c>
    </row>
    <row r="34" spans="2:6" ht="10.5">
      <c r="B34" s="2" t="s">
        <v>22</v>
      </c>
      <c r="C34" s="14">
        <v>3</v>
      </c>
      <c r="D34" s="14">
        <v>29</v>
      </c>
      <c r="E34" s="14">
        <v>65.20524769972636</v>
      </c>
      <c r="F34" s="4">
        <v>0.08439736875817516</v>
      </c>
    </row>
    <row r="35" spans="2:6" ht="10.5">
      <c r="B35" s="2" t="s">
        <v>25</v>
      </c>
      <c r="C35" s="14">
        <v>4</v>
      </c>
      <c r="D35" s="14">
        <v>19</v>
      </c>
      <c r="E35" s="14">
        <v>33.14590567311481</v>
      </c>
      <c r="F35" s="4">
        <v>0.05722549820077516</v>
      </c>
    </row>
    <row r="36" spans="2:6" ht="10.5">
      <c r="B36" s="2" t="s">
        <v>26</v>
      </c>
      <c r="C36" s="14">
        <v>2</v>
      </c>
      <c r="D36" s="14">
        <v>17</v>
      </c>
      <c r="E36" s="14">
        <v>36.50768141459811</v>
      </c>
      <c r="F36" s="4">
        <v>0.07942763645669437</v>
      </c>
    </row>
    <row r="37" spans="2:6" ht="10.5">
      <c r="B37" s="2" t="s">
        <v>15</v>
      </c>
      <c r="C37" s="14">
        <v>5</v>
      </c>
      <c r="D37" s="14">
        <v>15</v>
      </c>
      <c r="E37" s="14">
        <v>22.20709278719714</v>
      </c>
      <c r="F37" s="4">
        <v>0.040016057737939814</v>
      </c>
    </row>
    <row r="38" spans="2:6" ht="10.5">
      <c r="B38" s="2" t="s">
        <v>19</v>
      </c>
      <c r="C38" s="14">
        <v>7</v>
      </c>
      <c r="D38" s="14">
        <v>14</v>
      </c>
      <c r="E38" s="14">
        <v>17.932413656699822</v>
      </c>
      <c r="F38" s="4">
        <v>0.025064211965874605</v>
      </c>
    </row>
    <row r="39" spans="2:5" ht="10.5">
      <c r="B39" s="6" t="s">
        <v>36</v>
      </c>
      <c r="C39" s="15">
        <f>SUM(C5:C38)</f>
        <v>67743</v>
      </c>
      <c r="D39" s="15">
        <f>SUM(D5:D38)</f>
        <v>5131079</v>
      </c>
      <c r="E39" s="15">
        <f>SUM(E5:E38)</f>
        <v>1175166787.7473123</v>
      </c>
    </row>
    <row r="40" spans="3:5" ht="10.5">
      <c r="C40" s="3"/>
      <c r="D40" s="3"/>
      <c r="E40" s="3"/>
    </row>
    <row r="41" spans="3:5" ht="10.5">
      <c r="C41" s="3"/>
      <c r="D41" s="3"/>
      <c r="E41" s="3"/>
    </row>
    <row r="42" spans="3:9" ht="10.5">
      <c r="C42" s="3" t="s">
        <v>91</v>
      </c>
      <c r="D42" s="3" t="s">
        <v>95</v>
      </c>
      <c r="E42" s="3" t="s">
        <v>92</v>
      </c>
      <c r="F42" s="3" t="s">
        <v>94</v>
      </c>
      <c r="G42" s="3" t="s">
        <v>93</v>
      </c>
      <c r="H42" s="3" t="s">
        <v>96</v>
      </c>
      <c r="I42" s="12" t="s">
        <v>97</v>
      </c>
    </row>
    <row r="43" spans="2:9" ht="10.5">
      <c r="B43" s="2">
        <v>1972</v>
      </c>
      <c r="C43" s="3">
        <v>0</v>
      </c>
      <c r="D43" s="3">
        <v>654</v>
      </c>
      <c r="E43" s="3">
        <v>27</v>
      </c>
      <c r="F43" s="3">
        <v>5</v>
      </c>
      <c r="G43" s="3">
        <v>339</v>
      </c>
      <c r="H43" s="3">
        <v>160</v>
      </c>
      <c r="I43" s="3">
        <v>1</v>
      </c>
    </row>
    <row r="44" spans="2:9" ht="10.5">
      <c r="B44" s="2">
        <v>1998</v>
      </c>
      <c r="C44" s="3">
        <v>400</v>
      </c>
      <c r="D44" s="3">
        <v>1212</v>
      </c>
      <c r="E44" s="3">
        <v>458</v>
      </c>
      <c r="F44" s="3">
        <v>285</v>
      </c>
      <c r="G44" s="3">
        <v>790</v>
      </c>
      <c r="H44" s="3">
        <v>340</v>
      </c>
      <c r="I44" s="3">
        <v>36</v>
      </c>
    </row>
    <row r="45" spans="2:9" ht="10.5">
      <c r="B45" s="2">
        <v>2008</v>
      </c>
      <c r="C45" s="3">
        <v>3399</v>
      </c>
      <c r="D45" s="3">
        <v>1510.7412026355569</v>
      </c>
      <c r="E45" s="3">
        <v>1258.8478223143509</v>
      </c>
      <c r="F45" s="3">
        <v>1207.655386401566</v>
      </c>
      <c r="G45" s="3">
        <v>1068.6885595839265</v>
      </c>
      <c r="H45" s="3">
        <v>445.0336212774206</v>
      </c>
      <c r="I45" s="3">
        <v>129.45678653773996</v>
      </c>
    </row>
    <row r="46" spans="3:6" ht="10.5">
      <c r="C46" s="3"/>
      <c r="D46" s="3"/>
      <c r="E46" s="3"/>
      <c r="F46" s="3"/>
    </row>
    <row r="47" spans="3:5" ht="10.5">
      <c r="C47" s="3"/>
      <c r="D47" s="3"/>
      <c r="E47" s="3"/>
    </row>
    <row r="48" spans="3:5" ht="10.5">
      <c r="C48" s="3"/>
      <c r="D48" s="3"/>
      <c r="E48" s="3"/>
    </row>
    <row r="49" spans="3:5" ht="10.5">
      <c r="C49" s="3"/>
      <c r="D49" s="3"/>
      <c r="E49" s="3"/>
    </row>
    <row r="50" spans="3:5" ht="10.5">
      <c r="C50" s="3"/>
      <c r="D50" s="3"/>
      <c r="E50" s="3"/>
    </row>
    <row r="51" spans="3:5" ht="10.5">
      <c r="C51" s="3"/>
      <c r="D51" s="3"/>
      <c r="E51" s="3"/>
    </row>
    <row r="52" spans="3:5" ht="10.5">
      <c r="C52" s="3"/>
      <c r="D52" s="3"/>
      <c r="E52" s="3"/>
    </row>
    <row r="53" spans="3:5" ht="10.5">
      <c r="C53" s="3"/>
      <c r="D53" s="3"/>
      <c r="E53" s="3"/>
    </row>
    <row r="54" spans="3:5" ht="10.5">
      <c r="C54" s="3"/>
      <c r="D54" s="3"/>
      <c r="E54" s="3"/>
    </row>
    <row r="55" spans="3:5" ht="10.5">
      <c r="C55" s="3"/>
      <c r="D55" s="3"/>
      <c r="E55" s="3"/>
    </row>
    <row r="56" spans="3:5" ht="10.5">
      <c r="C56" s="3"/>
      <c r="D56" s="3"/>
      <c r="E56" s="3"/>
    </row>
    <row r="57" spans="3:5" ht="10.5">
      <c r="C57" s="3"/>
      <c r="D57" s="3"/>
      <c r="E57" s="3"/>
    </row>
    <row r="58" spans="3:5" ht="10.5">
      <c r="C58" s="3"/>
      <c r="D58" s="3"/>
      <c r="E58" s="3"/>
    </row>
    <row r="59" spans="3:5" ht="10.5">
      <c r="C59" s="3"/>
      <c r="D59" s="3"/>
      <c r="E59" s="3"/>
    </row>
    <row r="60" spans="3:5" ht="10.5">
      <c r="C60" s="3"/>
      <c r="D60" s="3"/>
      <c r="E60" s="3"/>
    </row>
    <row r="61" spans="3:5" ht="10.5">
      <c r="C61" s="3"/>
      <c r="D61" s="3"/>
      <c r="E61" s="3"/>
    </row>
    <row r="62" spans="3:5" ht="10.5">
      <c r="C62" s="3"/>
      <c r="D62" s="3"/>
      <c r="E62" s="3"/>
    </row>
    <row r="63" spans="3:5" ht="10.5">
      <c r="C63" s="3"/>
      <c r="D63" s="3"/>
      <c r="E63" s="3"/>
    </row>
    <row r="64" spans="3:5" ht="10.5">
      <c r="C64" s="3"/>
      <c r="D64" s="3"/>
      <c r="E64" s="3"/>
    </row>
    <row r="65" spans="3:5" ht="10.5">
      <c r="C65" s="3"/>
      <c r="D65" s="3"/>
      <c r="E65" s="3"/>
    </row>
    <row r="66" spans="3:5" ht="10.5">
      <c r="C66" s="3"/>
      <c r="D66" s="3"/>
      <c r="E66" s="3"/>
    </row>
    <row r="67" spans="3:5" ht="10.5">
      <c r="C67" s="3"/>
      <c r="D67" s="3"/>
      <c r="E67" s="3"/>
    </row>
    <row r="68" spans="3:5" ht="10.5">
      <c r="C68" s="3"/>
      <c r="D68" s="3"/>
      <c r="E68" s="3"/>
    </row>
    <row r="69" spans="3:5" ht="10.5">
      <c r="C69" s="3"/>
      <c r="D69" s="3"/>
      <c r="E69" s="3"/>
    </row>
    <row r="70" spans="3:5" ht="10.5">
      <c r="C70" s="3"/>
      <c r="D70" s="3"/>
      <c r="E70" s="3"/>
    </row>
    <row r="71" spans="3:5" ht="10.5">
      <c r="C71" s="3"/>
      <c r="D71" s="3"/>
      <c r="E71" s="3"/>
    </row>
    <row r="72" spans="3:5" ht="10.5">
      <c r="C72" s="3"/>
      <c r="D72" s="3"/>
      <c r="E72" s="3"/>
    </row>
    <row r="73" spans="3:5" ht="10.5">
      <c r="C73" s="3"/>
      <c r="D73" s="3"/>
      <c r="E73" s="3"/>
    </row>
    <row r="74" spans="3:5" ht="10.5">
      <c r="C74" s="3"/>
      <c r="D74" s="3"/>
      <c r="E74" s="3"/>
    </row>
    <row r="75" spans="3:5" ht="10.5">
      <c r="C75" s="3"/>
      <c r="D75" s="3"/>
      <c r="E75" s="3"/>
    </row>
    <row r="76" spans="3:5" ht="10.5">
      <c r="C76" s="3"/>
      <c r="D76" s="3"/>
      <c r="E76" s="3"/>
    </row>
    <row r="77" spans="3:5" ht="10.5">
      <c r="C77" s="3"/>
      <c r="D77" s="3"/>
      <c r="E77" s="3"/>
    </row>
    <row r="78" spans="3:5" ht="10.5">
      <c r="C78" s="3"/>
      <c r="D78" s="3"/>
      <c r="E78" s="3"/>
    </row>
    <row r="79" spans="3:5" ht="10.5">
      <c r="C79" s="3"/>
      <c r="D79" s="3"/>
      <c r="E79" s="3"/>
    </row>
    <row r="80" spans="3:5" ht="10.5">
      <c r="C80" s="3"/>
      <c r="D80" s="3"/>
      <c r="E80" s="3"/>
    </row>
    <row r="81" spans="3:5" ht="10.5">
      <c r="C81" s="3"/>
      <c r="D81" s="3"/>
      <c r="E81" s="3"/>
    </row>
    <row r="82" spans="3:5" ht="10.5">
      <c r="C82" s="3"/>
      <c r="D82" s="3"/>
      <c r="E82" s="3"/>
    </row>
    <row r="83" spans="3:5" ht="10.5">
      <c r="C83" s="3"/>
      <c r="D83" s="3"/>
      <c r="E83" s="3"/>
    </row>
    <row r="84" spans="3:5" ht="10.5">
      <c r="C84" s="3"/>
      <c r="D84" s="3"/>
      <c r="E84" s="3"/>
    </row>
    <row r="85" spans="3:5" ht="10.5">
      <c r="C85" s="3"/>
      <c r="D85" s="3"/>
      <c r="E85" s="3"/>
    </row>
    <row r="86" spans="3:5" ht="10.5">
      <c r="C86" s="3"/>
      <c r="D86" s="3"/>
      <c r="E86" s="3"/>
    </row>
    <row r="87" spans="3:5" ht="12" thickBot="1">
      <c r="C87" s="3"/>
      <c r="D87" s="3"/>
      <c r="E87" s="3"/>
    </row>
    <row r="88" spans="2:6" ht="15" thickBot="1">
      <c r="B88" s="8"/>
      <c r="C88" s="10" t="s">
        <v>38</v>
      </c>
      <c r="D88" s="9"/>
      <c r="E88" s="9"/>
      <c r="F88" s="11"/>
    </row>
    <row r="89" spans="3:6" ht="10.5">
      <c r="C89" s="1">
        <v>1980</v>
      </c>
      <c r="D89" s="1">
        <v>1998</v>
      </c>
      <c r="E89" s="1">
        <v>2008</v>
      </c>
      <c r="F89" t="s">
        <v>37</v>
      </c>
    </row>
    <row r="90" spans="2:6" ht="10.5">
      <c r="B90" s="2" t="s">
        <v>85</v>
      </c>
      <c r="C90" s="3">
        <v>39</v>
      </c>
      <c r="D90" s="3">
        <v>1063</v>
      </c>
      <c r="E90" s="3">
        <v>6054.00930677942</v>
      </c>
      <c r="F90" s="4">
        <v>0.1900110167495057</v>
      </c>
    </row>
    <row r="91" spans="2:6" ht="10.5">
      <c r="B91" s="2" t="s">
        <v>56</v>
      </c>
      <c r="C91" s="3">
        <v>159</v>
      </c>
      <c r="D91" s="3">
        <v>1648</v>
      </c>
      <c r="E91" s="3">
        <v>5642.382374781095</v>
      </c>
      <c r="F91" s="4">
        <v>0.13096855641697558</v>
      </c>
    </row>
    <row r="92" spans="2:6" ht="10.5">
      <c r="B92" s="2" t="s">
        <v>76</v>
      </c>
      <c r="C92" s="3">
        <v>88</v>
      </c>
      <c r="D92" s="3">
        <v>1289</v>
      </c>
      <c r="E92" s="3">
        <v>5294.393349757033</v>
      </c>
      <c r="F92" s="4">
        <v>0.15174498181297036</v>
      </c>
    </row>
    <row r="93" spans="2:6" ht="10.5">
      <c r="B93" s="2" t="s">
        <v>83</v>
      </c>
      <c r="C93" s="3">
        <v>68</v>
      </c>
      <c r="D93" s="3">
        <v>1112</v>
      </c>
      <c r="E93" s="3">
        <v>4839.93420784129</v>
      </c>
      <c r="F93" s="4">
        <v>0.15843979229028848</v>
      </c>
    </row>
    <row r="94" spans="2:6" ht="10.5">
      <c r="B94" s="2" t="s">
        <v>80</v>
      </c>
      <c r="C94" s="3">
        <v>198</v>
      </c>
      <c r="D94" s="3">
        <v>1202</v>
      </c>
      <c r="E94" s="3">
        <v>3105.529551886765</v>
      </c>
      <c r="F94" s="4">
        <v>0.09957060146023</v>
      </c>
    </row>
    <row r="95" spans="2:6" ht="10.5">
      <c r="B95" s="2" t="s">
        <v>70</v>
      </c>
      <c r="C95" s="3">
        <v>11</v>
      </c>
      <c r="D95" s="3">
        <v>384</v>
      </c>
      <c r="E95" s="3">
        <v>2491.174442588465</v>
      </c>
      <c r="F95" s="4">
        <v>0.2056112490312343</v>
      </c>
    </row>
    <row r="96" spans="2:6" ht="10.5">
      <c r="B96" s="2" t="s">
        <v>84</v>
      </c>
      <c r="C96" s="3">
        <v>36</v>
      </c>
      <c r="D96" s="3">
        <v>541</v>
      </c>
      <c r="E96" s="3">
        <v>2252.2446404678076</v>
      </c>
      <c r="F96" s="4">
        <v>0.15329877226090538</v>
      </c>
    </row>
    <row r="97" spans="2:6" ht="10.5">
      <c r="B97" s="2" t="s">
        <v>71</v>
      </c>
      <c r="C97" s="3">
        <v>25</v>
      </c>
      <c r="D97" s="3">
        <v>461</v>
      </c>
      <c r="E97" s="3">
        <v>2137.424984382877</v>
      </c>
      <c r="F97" s="4">
        <v>0.1657864296866427</v>
      </c>
    </row>
    <row r="98" spans="2:6" ht="10.5">
      <c r="B98" s="2" t="s">
        <v>55</v>
      </c>
      <c r="C98" s="3">
        <v>57</v>
      </c>
      <c r="D98" s="3">
        <v>556</v>
      </c>
      <c r="E98" s="3">
        <v>1843.7682700273106</v>
      </c>
      <c r="F98" s="4">
        <v>0.12736138363778626</v>
      </c>
    </row>
    <row r="99" spans="2:6" ht="10.5">
      <c r="B99" s="2" t="s">
        <v>45</v>
      </c>
      <c r="C99" s="3">
        <v>79</v>
      </c>
      <c r="D99" s="3">
        <v>561</v>
      </c>
      <c r="E99" s="3">
        <v>1574.1072497938258</v>
      </c>
      <c r="F99" s="4">
        <v>0.10868238085048443</v>
      </c>
    </row>
    <row r="100" spans="2:6" ht="10.5">
      <c r="B100" s="2" t="s">
        <v>86</v>
      </c>
      <c r="C100" s="3">
        <v>62</v>
      </c>
      <c r="D100" s="3">
        <v>502</v>
      </c>
      <c r="E100" s="3">
        <v>1509.2551937953347</v>
      </c>
      <c r="F100" s="4">
        <v>0.11636418785650116</v>
      </c>
    </row>
    <row r="101" spans="2:6" ht="10.5">
      <c r="B101" s="2" t="s">
        <v>39</v>
      </c>
      <c r="C101" s="3">
        <v>159</v>
      </c>
      <c r="D101" s="3">
        <v>671</v>
      </c>
      <c r="E101" s="3">
        <v>1431.6641484969518</v>
      </c>
      <c r="F101" s="4">
        <v>0.07872777967401956</v>
      </c>
    </row>
    <row r="102" spans="2:6" ht="10.5">
      <c r="B102" s="2" t="s">
        <v>60</v>
      </c>
      <c r="C102" s="3">
        <v>61</v>
      </c>
      <c r="D102" s="3">
        <v>403</v>
      </c>
      <c r="E102" s="3">
        <v>1088.6065591624174</v>
      </c>
      <c r="F102" s="4">
        <v>0.10447678040397768</v>
      </c>
    </row>
    <row r="103" spans="2:6" ht="10.5">
      <c r="B103" s="2" t="s">
        <v>63</v>
      </c>
      <c r="C103" s="3">
        <v>53</v>
      </c>
      <c r="D103" s="3">
        <v>372</v>
      </c>
      <c r="E103" s="3">
        <v>1037.400997104114</v>
      </c>
      <c r="F103" s="4">
        <v>0.10800156067999689</v>
      </c>
    </row>
    <row r="104" spans="2:6" ht="10.5">
      <c r="B104" s="2" t="s">
        <v>82</v>
      </c>
      <c r="C104" s="3">
        <v>36</v>
      </c>
      <c r="D104" s="3">
        <v>321</v>
      </c>
      <c r="E104" s="3">
        <v>1015.3403089781907</v>
      </c>
      <c r="F104" s="4">
        <v>0.1220459940708778</v>
      </c>
    </row>
    <row r="105" spans="2:6" ht="10.5">
      <c r="B105" s="2" t="s">
        <v>66</v>
      </c>
      <c r="C105" s="3">
        <v>118</v>
      </c>
      <c r="D105" s="3">
        <v>483</v>
      </c>
      <c r="E105" s="3">
        <v>1014.1137458197937</v>
      </c>
      <c r="F105" s="4">
        <v>0.07699566161897975</v>
      </c>
    </row>
    <row r="106" spans="2:6" ht="10.5">
      <c r="B106" s="2" t="s">
        <v>47</v>
      </c>
      <c r="C106" s="3">
        <v>3</v>
      </c>
      <c r="D106" s="3">
        <v>124</v>
      </c>
      <c r="E106" s="3">
        <v>879.2373370464846</v>
      </c>
      <c r="F106" s="4">
        <v>0.216377683575671</v>
      </c>
    </row>
    <row r="107" spans="2:6" ht="10.5">
      <c r="B107" s="2" t="s">
        <v>73</v>
      </c>
      <c r="C107" s="3">
        <v>25</v>
      </c>
      <c r="D107" s="3">
        <v>252</v>
      </c>
      <c r="E107" s="3">
        <v>850.2324239609131</v>
      </c>
      <c r="F107" s="4">
        <v>0.1293114000106279</v>
      </c>
    </row>
    <row r="108" spans="2:6" ht="10.5">
      <c r="B108" s="2" t="s">
        <v>65</v>
      </c>
      <c r="C108" s="3">
        <v>26</v>
      </c>
      <c r="D108" s="3">
        <v>255</v>
      </c>
      <c r="E108" s="3">
        <v>848.0421934830702</v>
      </c>
      <c r="F108" s="4">
        <v>0.1276848035893885</v>
      </c>
    </row>
    <row r="109" spans="2:6" ht="10.5">
      <c r="B109" s="2" t="s">
        <v>68</v>
      </c>
      <c r="C109" s="3">
        <v>26</v>
      </c>
      <c r="D109" s="3">
        <v>252</v>
      </c>
      <c r="E109" s="3">
        <v>832.8614247235377</v>
      </c>
      <c r="F109" s="4">
        <v>0.12698262555424078</v>
      </c>
    </row>
    <row r="110" spans="2:6" ht="10.5">
      <c r="B110" s="2" t="s">
        <v>43</v>
      </c>
      <c r="C110" s="3">
        <v>68</v>
      </c>
      <c r="D110" s="3">
        <v>329</v>
      </c>
      <c r="E110" s="3">
        <v>754.3232069960618</v>
      </c>
      <c r="F110" s="4">
        <v>0.08651607757506441</v>
      </c>
    </row>
    <row r="111" spans="2:6" ht="10.5">
      <c r="B111" s="2" t="s">
        <v>54</v>
      </c>
      <c r="C111" s="3">
        <v>127</v>
      </c>
      <c r="D111" s="3">
        <v>396</v>
      </c>
      <c r="E111" s="3">
        <v>720.5067639508289</v>
      </c>
      <c r="F111" s="4">
        <v>0.061681592577385924</v>
      </c>
    </row>
    <row r="112" spans="2:6" ht="10.5">
      <c r="B112" s="2" t="s">
        <v>52</v>
      </c>
      <c r="C112" s="3">
        <v>65</v>
      </c>
      <c r="D112" s="3">
        <v>300</v>
      </c>
      <c r="E112" s="3">
        <v>670.9719409068625</v>
      </c>
      <c r="F112" s="4">
        <v>0.08382286875855272</v>
      </c>
    </row>
    <row r="113" spans="2:6" ht="10.5">
      <c r="B113" s="2" t="s">
        <v>42</v>
      </c>
      <c r="C113" s="3">
        <v>13</v>
      </c>
      <c r="D113" s="3">
        <v>168</v>
      </c>
      <c r="E113" s="3">
        <v>646.0092227769651</v>
      </c>
      <c r="F113" s="4">
        <v>0.14417628927501736</v>
      </c>
    </row>
    <row r="114" spans="2:6" ht="10.5">
      <c r="B114" s="2" t="s">
        <v>50</v>
      </c>
      <c r="C114" s="3">
        <v>95</v>
      </c>
      <c r="D114" s="3">
        <v>324</v>
      </c>
      <c r="E114" s="3">
        <v>617.9841387546297</v>
      </c>
      <c r="F114" s="4">
        <v>0.06670230081010353</v>
      </c>
    </row>
    <row r="115" spans="2:6" ht="10.5">
      <c r="B115" s="2" t="s">
        <v>40</v>
      </c>
      <c r="C115" s="3">
        <v>42</v>
      </c>
      <c r="D115" s="3">
        <v>234</v>
      </c>
      <c r="E115" s="3">
        <v>577.8695892503233</v>
      </c>
      <c r="F115" s="4">
        <v>0.09461500777451959</v>
      </c>
    </row>
    <row r="116" spans="2:6" ht="10.5">
      <c r="B116" s="2" t="s">
        <v>72</v>
      </c>
      <c r="C116" s="3">
        <v>25</v>
      </c>
      <c r="D116" s="3">
        <v>187</v>
      </c>
      <c r="E116" s="3">
        <v>539.2495805199995</v>
      </c>
      <c r="F116" s="4">
        <v>0.1117184697087521</v>
      </c>
    </row>
    <row r="117" spans="2:6" ht="10.5">
      <c r="B117" s="2" t="s">
        <v>48</v>
      </c>
      <c r="C117" s="3">
        <v>79</v>
      </c>
      <c r="D117" s="3">
        <v>260</v>
      </c>
      <c r="E117" s="3">
        <v>486.69944554223156</v>
      </c>
      <c r="F117" s="4">
        <v>0.0647036682406783</v>
      </c>
    </row>
    <row r="118" spans="2:6" ht="10.5">
      <c r="B118" s="2" t="s">
        <v>59</v>
      </c>
      <c r="C118" s="3">
        <v>20</v>
      </c>
      <c r="D118" s="3">
        <v>161</v>
      </c>
      <c r="E118" s="3">
        <v>482.57025595154255</v>
      </c>
      <c r="F118" s="4">
        <v>0.11602382839371228</v>
      </c>
    </row>
    <row r="119" spans="2:6" ht="10.5">
      <c r="B119" s="2" t="s">
        <v>51</v>
      </c>
      <c r="C119" s="3">
        <v>34</v>
      </c>
      <c r="D119" s="3">
        <v>192</v>
      </c>
      <c r="E119" s="3">
        <v>477.52617536115645</v>
      </c>
      <c r="F119" s="4">
        <v>0.09539207702521102</v>
      </c>
    </row>
    <row r="120" spans="2:6" ht="10.5">
      <c r="B120" s="2" t="s">
        <v>49</v>
      </c>
      <c r="C120" s="3">
        <v>119</v>
      </c>
      <c r="D120" s="3">
        <v>291</v>
      </c>
      <c r="E120" s="3">
        <v>465.89240979621076</v>
      </c>
      <c r="F120" s="4">
        <v>0.04818819588504297</v>
      </c>
    </row>
    <row r="121" spans="2:6" ht="10.5">
      <c r="B121" s="2" t="s">
        <v>62</v>
      </c>
      <c r="C121" s="3">
        <v>11</v>
      </c>
      <c r="D121" s="3">
        <v>126</v>
      </c>
      <c r="E121" s="3">
        <v>454.7024701721371</v>
      </c>
      <c r="F121" s="4">
        <v>0.1369351062935562</v>
      </c>
    </row>
    <row r="122" spans="2:6" ht="10.5">
      <c r="B122" s="2" t="s">
        <v>81</v>
      </c>
      <c r="C122" s="3">
        <v>218</v>
      </c>
      <c r="D122" s="3">
        <v>346</v>
      </c>
      <c r="E122" s="3">
        <v>441.23033676079405</v>
      </c>
      <c r="F122" s="4">
        <v>0.024610793642582784</v>
      </c>
    </row>
    <row r="123" spans="2:6" ht="10.5">
      <c r="B123" s="2" t="s">
        <v>69</v>
      </c>
      <c r="C123" s="3">
        <v>12</v>
      </c>
      <c r="D123" s="3">
        <v>125</v>
      </c>
      <c r="E123" s="3">
        <v>429.09823924674697</v>
      </c>
      <c r="F123" s="4">
        <v>0.13126583659310032</v>
      </c>
    </row>
    <row r="124" spans="2:6" ht="10.5">
      <c r="B124" s="2" t="s">
        <v>46</v>
      </c>
      <c r="C124" s="3">
        <v>26</v>
      </c>
      <c r="D124" s="3">
        <v>156</v>
      </c>
      <c r="E124" s="3">
        <v>400.5695089352294</v>
      </c>
      <c r="F124" s="4">
        <v>0.0988928027655247</v>
      </c>
    </row>
    <row r="125" spans="2:6" ht="10.5">
      <c r="B125" s="2" t="s">
        <v>87</v>
      </c>
      <c r="C125" s="3">
        <v>21</v>
      </c>
      <c r="D125" s="3">
        <v>137</v>
      </c>
      <c r="E125" s="3">
        <v>367.6253469447557</v>
      </c>
      <c r="F125" s="4">
        <v>0.1037443361690471</v>
      </c>
    </row>
    <row r="126" spans="2:6" ht="10.5">
      <c r="B126" s="2" t="s">
        <v>58</v>
      </c>
      <c r="C126" s="3">
        <v>41</v>
      </c>
      <c r="D126" s="3">
        <v>162</v>
      </c>
      <c r="E126" s="3">
        <v>333.87511066242445</v>
      </c>
      <c r="F126" s="4">
        <v>0.07499613558083107</v>
      </c>
    </row>
    <row r="127" spans="2:6" ht="10.5">
      <c r="B127" s="2" t="s">
        <v>88</v>
      </c>
      <c r="C127" s="3">
        <v>58</v>
      </c>
      <c r="D127" s="3">
        <v>180</v>
      </c>
      <c r="E127" s="3">
        <v>326.6916523511011</v>
      </c>
      <c r="F127" s="4">
        <v>0.0614182564337733</v>
      </c>
    </row>
    <row r="128" spans="2:6" ht="10.5">
      <c r="B128" s="2" t="s">
        <v>53</v>
      </c>
      <c r="C128" s="3">
        <v>46</v>
      </c>
      <c r="D128" s="3">
        <v>166</v>
      </c>
      <c r="E128" s="3">
        <v>326.17474252037863</v>
      </c>
      <c r="F128" s="4">
        <v>0.0698779183242233</v>
      </c>
    </row>
    <row r="129" spans="2:6" ht="10.5">
      <c r="B129" s="2" t="s">
        <v>57</v>
      </c>
      <c r="C129" s="3">
        <v>47</v>
      </c>
      <c r="D129" s="3">
        <v>167</v>
      </c>
      <c r="E129" s="3">
        <v>325.4735802657215</v>
      </c>
      <c r="F129" s="4">
        <v>0.06900546889935488</v>
      </c>
    </row>
    <row r="130" spans="2:6" ht="10.5">
      <c r="B130" s="2" t="s">
        <v>67</v>
      </c>
      <c r="C130" s="3">
        <v>4</v>
      </c>
      <c r="D130" s="3">
        <v>70</v>
      </c>
      <c r="E130" s="3">
        <v>315.73926376604476</v>
      </c>
      <c r="F130" s="4">
        <v>0.16258055607608224</v>
      </c>
    </row>
    <row r="131" spans="2:6" ht="10.5">
      <c r="B131" s="2" t="s">
        <v>78</v>
      </c>
      <c r="C131" s="3">
        <v>20</v>
      </c>
      <c r="D131" s="3">
        <v>119</v>
      </c>
      <c r="E131" s="3">
        <v>304.2197952264823</v>
      </c>
      <c r="F131" s="4">
        <v>0.09840891936776086</v>
      </c>
    </row>
    <row r="132" spans="2:6" ht="10.5">
      <c r="B132" s="2" t="s">
        <v>75</v>
      </c>
      <c r="C132" s="3">
        <v>35</v>
      </c>
      <c r="D132" s="3">
        <v>134</v>
      </c>
      <c r="E132" s="3">
        <v>271.62281629713175</v>
      </c>
      <c r="F132" s="4">
        <v>0.07321354424475812</v>
      </c>
    </row>
    <row r="133" spans="2:6" ht="10.5">
      <c r="B133" s="2" t="s">
        <v>41</v>
      </c>
      <c r="C133" s="3">
        <v>32</v>
      </c>
      <c r="D133" s="3">
        <v>118</v>
      </c>
      <c r="E133" s="3">
        <v>234.51035416468005</v>
      </c>
      <c r="F133" s="4">
        <v>0.07109502355048081</v>
      </c>
    </row>
    <row r="134" spans="2:6" ht="10.5">
      <c r="B134" s="2" t="s">
        <v>44</v>
      </c>
      <c r="C134" s="3">
        <v>17</v>
      </c>
      <c r="D134" s="3">
        <v>94</v>
      </c>
      <c r="E134" s="3">
        <v>231.2126025212913</v>
      </c>
      <c r="F134" s="4">
        <v>0.09417897358890537</v>
      </c>
    </row>
    <row r="135" spans="2:6" ht="10.5">
      <c r="B135" s="2" t="s">
        <v>74</v>
      </c>
      <c r="C135" s="3">
        <v>29</v>
      </c>
      <c r="D135" s="3">
        <v>79</v>
      </c>
      <c r="E135" s="3">
        <v>133.87362866965393</v>
      </c>
      <c r="F135" s="4">
        <v>0.05416063463992038</v>
      </c>
    </row>
    <row r="136" spans="2:6" ht="10.5">
      <c r="B136" s="2" t="s">
        <v>61</v>
      </c>
      <c r="C136" s="3">
        <v>12</v>
      </c>
      <c r="D136" s="3">
        <v>48</v>
      </c>
      <c r="E136" s="3">
        <v>99.56688426683439</v>
      </c>
      <c r="F136" s="4">
        <v>0.07569058622018243</v>
      </c>
    </row>
    <row r="137" spans="2:6" ht="10.5">
      <c r="B137" s="2" t="s">
        <v>79</v>
      </c>
      <c r="C137" s="3">
        <v>19</v>
      </c>
      <c r="D137" s="3">
        <v>55</v>
      </c>
      <c r="E137" s="3">
        <v>96.23096510097628</v>
      </c>
      <c r="F137" s="4">
        <v>0.05753613368018562</v>
      </c>
    </row>
    <row r="138" spans="2:6" ht="10.5">
      <c r="B138" s="2" t="s">
        <v>77</v>
      </c>
      <c r="C138" s="3">
        <v>22</v>
      </c>
      <c r="D138" s="3">
        <v>38</v>
      </c>
      <c r="E138" s="3">
        <v>50.66527385140269</v>
      </c>
      <c r="F138" s="4">
        <v>0.02918317972058504</v>
      </c>
    </row>
    <row r="139" spans="2:6" ht="10.5">
      <c r="B139" s="2" t="s">
        <v>64</v>
      </c>
      <c r="C139" s="3">
        <v>8</v>
      </c>
      <c r="D139" s="3">
        <v>18</v>
      </c>
      <c r="E139" s="3">
        <v>27.58237922200799</v>
      </c>
      <c r="F139" s="4">
        <v>0.043604449309545545</v>
      </c>
    </row>
    <row r="140" spans="2:5" ht="10.5">
      <c r="B140" s="6" t="s">
        <v>36</v>
      </c>
      <c r="C140" s="7">
        <f>SUM(C90:C139)</f>
        <v>2694</v>
      </c>
      <c r="D140" s="7">
        <f>SUM(D90:D139)</f>
        <v>17632</v>
      </c>
      <c r="E140" s="7">
        <f>SUM(E90:E139)</f>
        <v>57351.99039162932</v>
      </c>
    </row>
    <row r="143" spans="3:9" ht="10.5">
      <c r="C143" t="s">
        <v>98</v>
      </c>
      <c r="D143" t="s">
        <v>56</v>
      </c>
      <c r="E143" t="s">
        <v>99</v>
      </c>
      <c r="F143" t="s">
        <v>83</v>
      </c>
      <c r="G143" t="s">
        <v>100</v>
      </c>
      <c r="H143" t="s">
        <v>70</v>
      </c>
      <c r="I143" s="2" t="s">
        <v>84</v>
      </c>
    </row>
    <row r="144" spans="2:9" ht="10.5">
      <c r="B144" s="6">
        <v>1980</v>
      </c>
      <c r="C144" s="3">
        <v>39</v>
      </c>
      <c r="D144" s="3">
        <v>159</v>
      </c>
      <c r="E144" s="3">
        <v>88</v>
      </c>
      <c r="F144" s="3">
        <v>68</v>
      </c>
      <c r="G144" s="3">
        <v>198</v>
      </c>
      <c r="H144" s="3">
        <v>11</v>
      </c>
      <c r="I144" s="3">
        <v>36</v>
      </c>
    </row>
    <row r="145" spans="2:9" ht="10.5">
      <c r="B145" s="6">
        <v>1998</v>
      </c>
      <c r="C145" s="3">
        <v>1063</v>
      </c>
      <c r="D145" s="3">
        <v>1648</v>
      </c>
      <c r="E145" s="3">
        <v>1289</v>
      </c>
      <c r="F145" s="3">
        <v>1112</v>
      </c>
      <c r="G145" s="3">
        <v>1202</v>
      </c>
      <c r="H145" s="3">
        <v>384</v>
      </c>
      <c r="I145" s="3">
        <v>541</v>
      </c>
    </row>
    <row r="146" spans="2:9" ht="10.5">
      <c r="B146" s="6">
        <v>2008</v>
      </c>
      <c r="C146" s="3">
        <v>6054.00930677942</v>
      </c>
      <c r="D146" s="3">
        <v>5642.382374781095</v>
      </c>
      <c r="E146" s="3">
        <v>5294.393349757033</v>
      </c>
      <c r="F146" s="3">
        <v>4839.93420784129</v>
      </c>
      <c r="G146" s="3">
        <v>3105.529551886765</v>
      </c>
      <c r="H146" s="3">
        <v>2491.174442588465</v>
      </c>
      <c r="I146" s="3">
        <v>2252.2446404678076</v>
      </c>
    </row>
  </sheetData>
  <printOptions/>
  <pageMargins left="0.25" right="0.25" top="0.6" bottom="0.6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1999-07-27T13:02:37Z</dcterms:created>
  <cp:category/>
  <cp:version/>
  <cp:contentType/>
  <cp:contentStatus/>
</cp:coreProperties>
</file>